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.cortes\Documents\08 MUNICIPIO DE LEÓN - DGOP\02 MANUAL DE PROCEDIMIENTOS DGOP\MPP DGOP_V1_051118\14 PR-DGOP_DSU-14 Estimaciones de Supervisión-formatos\Nuevos formatos\"/>
    </mc:Choice>
  </mc:AlternateContent>
  <bookViews>
    <workbookView xWindow="1950" yWindow="60" windowWidth="19410" windowHeight="9675"/>
  </bookViews>
  <sheets>
    <sheet name="FICHA TÉCNICA INICIAL" sheetId="1" r:id="rId1"/>
    <sheet name="FICHA TÉCNICA DEFINITIVA" sheetId="2" r:id="rId2"/>
  </sheets>
  <definedNames>
    <definedName name="_xlnm.Print_Area" localSheetId="1">'FICHA TÉCNICA DEFINITIVA'!$A$1:$R$221</definedName>
    <definedName name="_xlnm.Print_Area" localSheetId="0">'FICHA TÉCNICA INICIAL'!$A$1:$R$213</definedName>
    <definedName name="_xlnm.Print_Titles" localSheetId="1">'FICHA TÉCNICA DEFINITIVA'!$1:$3</definedName>
    <definedName name="_xlnm.Print_Titles" localSheetId="0">'FICHA TÉCNICA INICIAL'!$1:$3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H29" i="2" l="1"/>
  <c r="H13" i="2"/>
  <c r="F77" i="1" l="1"/>
  <c r="F71" i="1"/>
  <c r="H27" i="1"/>
  <c r="H13" i="1"/>
</calcChain>
</file>

<file path=xl/comments1.xml><?xml version="1.0" encoding="utf-8"?>
<comments xmlns="http://schemas.openxmlformats.org/spreadsheetml/2006/main">
  <authors>
    <author>OBRAS PUBLICAS</author>
  </authors>
  <commentList>
    <comment ref="H20" authorId="0" shapeId="0">
      <text>
        <r>
          <rPr>
            <b/>
            <sz val="8"/>
            <color indexed="81"/>
            <rFont val="Tahoma"/>
            <family val="2"/>
          </rPr>
          <t>INGRESAR SOLO CANTIDAD (SIN SIGNOS, NI COMAS, NI PUNTOS)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CON IVA INCLUIDO</t>
        </r>
      </text>
    </comment>
    <comment ref="J23" authorId="0" shapeId="0">
      <text>
        <r>
          <rPr>
            <b/>
            <sz val="8"/>
            <color indexed="81"/>
            <rFont val="Tahoma"/>
            <family val="2"/>
          </rPr>
          <t>LA FECHA SE DEBE ESCRIBIR DE LA SIGUIENTE MANERA: 12 ENERO 04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3" authorId="0" shapeId="0">
      <text>
        <r>
          <rPr>
            <b/>
            <sz val="8"/>
            <color indexed="81"/>
            <rFont val="Tahoma"/>
            <family val="2"/>
          </rPr>
          <t>LA FECHA SE DEBE ESCRIBIR DE LA SIGUIENTE MANERA: 12 ENERO 04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INGRESAR SOLO CANTIDAD (SIN SIGNOS, NI COMAS, NI PUNTOS)
CON IVA INCLUIDO</t>
        </r>
      </text>
    </comment>
    <comment ref="H34" authorId="0" shapeId="0">
      <text>
        <r>
          <rPr>
            <b/>
            <sz val="8"/>
            <color indexed="81"/>
            <rFont val="Tahoma"/>
            <family val="2"/>
          </rPr>
          <t>INGRESAR SOLO CANTIDAD (SIN SIGNOS, NI COMAS, NI PUNTOS)
CON IVA INCLUIDO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4" authorId="0" shapeId="0">
      <text>
        <r>
          <rPr>
            <b/>
            <sz val="8"/>
            <color indexed="81"/>
            <rFont val="Tahoma"/>
            <family val="2"/>
          </rPr>
          <t xml:space="preserve">NO ES NECESARIO ESCRIBIR NADA, YA QUE ESTA CANTIDAD LA CALCULA AUTOMATICAMENTE Y YA TIENE EL IVA INCLUIDO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9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SIN UNIDADES (COMO M, ML, METROS ETC.)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1" authorId="0" shapeId="0">
      <text>
        <r>
          <rPr>
            <b/>
            <sz val="8"/>
            <color indexed="81"/>
            <rFont val="Tahoma"/>
            <family val="2"/>
          </rPr>
          <t>ESTA CANTIDAD LA CALCULA AUTOMATICAMENTE, SOLO INGRESANDO LOS DATOS DE LARGO Y ANCHO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1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6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5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73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77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OBRAS PUBLICAS</author>
    <author>USUARIO OP</author>
  </authors>
  <commentList>
    <comment ref="J20" authorId="0" shapeId="0">
      <text>
        <r>
          <rPr>
            <b/>
            <sz val="8"/>
            <color indexed="81"/>
            <rFont val="Tahoma"/>
            <family val="2"/>
          </rPr>
          <t>INGRESAR SOLO CANTIDAD (SIN SIGNOS, NI COMAS, NI PUNTOS)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CON IVA INCLUIDO</t>
        </r>
      </text>
    </comment>
    <comment ref="J23" authorId="0" shapeId="0">
      <text>
        <r>
          <rPr>
            <b/>
            <sz val="8"/>
            <color indexed="81"/>
            <rFont val="Tahoma"/>
            <family val="2"/>
          </rPr>
          <t>LA FECHA SE DEBE ESCRIBIR DE LA SIGUIENTE MANERA: 12 ENERO 04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3" authorId="0" shapeId="0">
      <text>
        <r>
          <rPr>
            <b/>
            <sz val="8"/>
            <color indexed="81"/>
            <rFont val="Tahoma"/>
            <family val="2"/>
          </rPr>
          <t>LA FECHA SE DEBE ESCRIBIR DE LA SIGUIENTE MANERA: 12 ENERO 04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4" authorId="0" shapeId="0">
      <text>
        <r>
          <rPr>
            <b/>
            <sz val="8"/>
            <color indexed="81"/>
            <rFont val="Tahoma"/>
            <family val="2"/>
          </rPr>
          <t>LA FECHA SE DEBE ESCRIBIR DE LA SIGUIENTE MANERA: 12 ENERO 04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5" authorId="0" shapeId="0">
      <text>
        <r>
          <rPr>
            <b/>
            <sz val="8"/>
            <color indexed="81"/>
            <rFont val="Tahoma"/>
            <family val="2"/>
          </rPr>
          <t>LA FECHA SE DEBE ESCRIBIR DE LA SIGUIENTE MANERA: 12 ENERO 04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INGRESAR SOLO CANTIDAD (SIN SIGNOS, NI COMAS, NI PUNTOS)
CON IVA INCLUIDO</t>
        </r>
      </text>
    </comment>
    <comment ref="H36" authorId="0" shapeId="0">
      <text>
        <r>
          <rPr>
            <b/>
            <sz val="8"/>
            <color indexed="81"/>
            <rFont val="Tahoma"/>
            <family val="2"/>
          </rPr>
          <t>INGRESAR SOLO CANTIDAD (SIN SIGNOS, NI COMAS, NI PUNTOS)
CON IVA INCLUIDO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7" authorId="0" shapeId="0">
      <text>
        <r>
          <rPr>
            <b/>
            <sz val="8"/>
            <color indexed="81"/>
            <rFont val="Tahoma"/>
            <family val="2"/>
          </rPr>
          <t xml:space="preserve">NO ES NECESARIO ESCRIBIR NADA, YA QUE ESTA CANTIDAD LA CALCULA AUTOMATICAMENTE Y YA TIENE EL IVA INCLUIDO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3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4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SIN UNIDADES (COMO M, ML, METROS ETC.)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ESTA CANTIDAD LA CALCULA AUTOMATICAMENTE, SOLO INGRESANDO LOS DATOS DE LARGO Y ANCHO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5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0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70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74" authorId="0" shapeId="0">
      <text>
        <r>
          <rPr>
            <b/>
            <sz val="8"/>
            <color indexed="81"/>
            <rFont val="Tahoma"/>
            <family val="2"/>
          </rPr>
          <t xml:space="preserve">PONER UNICAMENTE LA CANTIDAD, </t>
        </r>
        <r>
          <rPr>
            <b/>
            <i/>
            <u/>
            <sz val="8"/>
            <color indexed="81"/>
            <rFont val="Tahoma"/>
            <family val="2"/>
          </rPr>
          <t>SIN</t>
        </r>
        <r>
          <rPr>
            <b/>
            <sz val="8"/>
            <color indexed="81"/>
            <rFont val="Tahoma"/>
            <family val="2"/>
          </rPr>
          <t xml:space="preserve"> UNIDADES (COMO M, ML, METROS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17" authorId="1" shapeId="0">
      <text>
        <r>
          <rPr>
            <b/>
            <sz val="9"/>
            <color indexed="81"/>
            <rFont val="Tahoma"/>
            <family val="2"/>
          </rPr>
          <t>USUARIO OP:</t>
        </r>
        <r>
          <rPr>
            <sz val="9"/>
            <color indexed="81"/>
            <rFont val="Tahoma"/>
            <family val="2"/>
          </rPr>
          <t xml:space="preserve">
INDICAR APLICA O NO APLICA SEGÚN LA RESOLUCIÓN AMBIENTAL</t>
        </r>
      </text>
    </comment>
    <comment ref="F218" authorId="1" shapeId="0">
      <text>
        <r>
          <rPr>
            <b/>
            <sz val="9"/>
            <color indexed="81"/>
            <rFont val="Tahoma"/>
            <family val="2"/>
          </rPr>
          <t>USUARIO OP:</t>
        </r>
        <r>
          <rPr>
            <sz val="9"/>
            <color indexed="81"/>
            <rFont val="Tahoma"/>
            <family val="2"/>
          </rPr>
          <t xml:space="preserve">
INDICAR APLICA O NO APLICA SEGÚN LA RESOLUCIÓN AMBIENTAL</t>
        </r>
      </text>
    </comment>
  </commentList>
</comments>
</file>

<file path=xl/sharedStrings.xml><?xml version="1.0" encoding="utf-8"?>
<sst xmlns="http://schemas.openxmlformats.org/spreadsheetml/2006/main" count="331" uniqueCount="162">
  <si>
    <t>DIRECCIÓN GENERAL DE OBRA PÚBLICA</t>
  </si>
  <si>
    <t>Código:</t>
  </si>
  <si>
    <t>FO-DGOP/DSU-20</t>
  </si>
  <si>
    <r>
      <t>NOTAS IMPORTANTES</t>
    </r>
    <r>
      <rPr>
        <sz val="10"/>
        <rFont val="Arial"/>
        <family val="2"/>
      </rPr>
      <t>:</t>
    </r>
  </si>
  <si>
    <t>FICHA TÉCNIA DE OBRA</t>
  </si>
  <si>
    <t>Versión:</t>
  </si>
  <si>
    <t>SOLO ESCRIBIR</t>
  </si>
  <si>
    <t>INICIAL</t>
  </si>
  <si>
    <t>Fecha:</t>
  </si>
  <si>
    <t>EN LOS ESPACIOS</t>
  </si>
  <si>
    <t>DE COLOR</t>
  </si>
  <si>
    <t>PAVIMENTACION DE LA CALLE //////////////</t>
  </si>
  <si>
    <t>LOS QUE ESTAN EN BLANCO</t>
  </si>
  <si>
    <t>DATOS GENERALES</t>
  </si>
  <si>
    <t>DEJARLOS ASÍ COMO ESTAN</t>
  </si>
  <si>
    <t>No. DE CONTROL</t>
  </si>
  <si>
    <t>COPLADEM</t>
  </si>
  <si>
    <t xml:space="preserve">(PARA MEJORES RESULTADOS, </t>
  </si>
  <si>
    <t>NOMBRE DE LA OBRA:</t>
  </si>
  <si>
    <t xml:space="preserve">LA FICHA SE PUEDE IMPRIMIR </t>
  </si>
  <si>
    <t>UBICACIÓN:</t>
  </si>
  <si>
    <t>TRAMO: BRICHO - JUNCO, LEON GTO.</t>
  </si>
  <si>
    <t xml:space="preserve">BLANCO Y NEGRO, PARA QUE </t>
  </si>
  <si>
    <t>COLONIA:</t>
  </si>
  <si>
    <t>COL. VALLE HERMOSO</t>
  </si>
  <si>
    <t>EL COLOR NO SE IMPRIMA)</t>
  </si>
  <si>
    <t>TRAMO:</t>
  </si>
  <si>
    <t>BRICHO - JUNCO</t>
  </si>
  <si>
    <t xml:space="preserve">FAVOR DE CHECAR LOS </t>
  </si>
  <si>
    <t>DATOS DEL CONTRATISTA</t>
  </si>
  <si>
    <t>COMENTARIOS DE CADA CELDA</t>
  </si>
  <si>
    <t>NOMBRE:</t>
  </si>
  <si>
    <t>nombre</t>
  </si>
  <si>
    <t xml:space="preserve">PARA UN CORRECTO LLENADO </t>
  </si>
  <si>
    <t>MONTO DEL CONTRATO:</t>
  </si>
  <si>
    <t>DE LA FICHA</t>
  </si>
  <si>
    <t>NUMERO DE CONTRATO:</t>
  </si>
  <si>
    <t>C-2510-607-6141-</t>
  </si>
  <si>
    <t>FECHA DE INICIO DE CONTRATO:</t>
  </si>
  <si>
    <t>FECHA DE TERMINACION DEL CONTRATO:</t>
  </si>
  <si>
    <t>SUPERVISION EXTERNA</t>
  </si>
  <si>
    <t>S.A DE C.V.</t>
  </si>
  <si>
    <t>MONTO DE SUPERVISION:</t>
  </si>
  <si>
    <t>SUPERVISION INTERNA</t>
  </si>
  <si>
    <t>DATOS DEL PROYECTISTA</t>
  </si>
  <si>
    <t>MONTO DEL  PROYECTO:</t>
  </si>
  <si>
    <t>LABORATORIO</t>
  </si>
  <si>
    <t>VERIFICADOR:</t>
  </si>
  <si>
    <t>DEL CONTRATISTA:</t>
  </si>
  <si>
    <t>CONCRETERA:</t>
  </si>
  <si>
    <t>NUMERO DE BENEFICIADOS:</t>
  </si>
  <si>
    <t>MONTO A EJERCER:</t>
  </si>
  <si>
    <t>IVA INCLUIDO</t>
  </si>
  <si>
    <t>EMPLEOS PROGRAMADOS:</t>
  </si>
  <si>
    <t>DESCRIPCION DE LA OBRA</t>
  </si>
  <si>
    <t>ARROYO</t>
  </si>
  <si>
    <t>TIPO:</t>
  </si>
  <si>
    <t>CONCRETO HIDRAULICO</t>
  </si>
  <si>
    <t>LARGO: (ML)</t>
  </si>
  <si>
    <t>ANCHO: (ML)</t>
  </si>
  <si>
    <t>AREA: (M2)</t>
  </si>
  <si>
    <t>BANQUETA</t>
  </si>
  <si>
    <t>CONCRETO (ESCOBILLADO + ESTAMPADO)</t>
  </si>
  <si>
    <t>40.28 X 2 ACERAS</t>
  </si>
  <si>
    <t>GUARNICION</t>
  </si>
  <si>
    <t>TRAPEZOIDAL CONCRETO HIDRAULICO</t>
  </si>
  <si>
    <t>LONGITUD: (ML)</t>
  </si>
  <si>
    <t>AGUA POTABLE</t>
  </si>
  <si>
    <t>TUBERIA</t>
  </si>
  <si>
    <t>RD 32.5 TIPO ANGER</t>
  </si>
  <si>
    <t>80.58 ML</t>
  </si>
  <si>
    <t>DIAMETRO:</t>
  </si>
  <si>
    <t xml:space="preserve">3" </t>
  </si>
  <si>
    <t>SUMINISTRADO POR SAPAL</t>
  </si>
  <si>
    <t>DRENAJE</t>
  </si>
  <si>
    <t xml:space="preserve">ALCANTARILLADO SERIE 20 DE 10" </t>
  </si>
  <si>
    <t xml:space="preserve">40.00 ML </t>
  </si>
  <si>
    <t xml:space="preserve">10" </t>
  </si>
  <si>
    <t>EN DESCARGAS DE 6"= 31.50 ML</t>
  </si>
  <si>
    <t>PUENTES</t>
  </si>
  <si>
    <t>DESCRIPCION: (LARGO, ANCHO, TIPO DE ESTRUCTURA, APOYOS, ETC.)</t>
  </si>
  <si>
    <t>EDIFICACIÓN</t>
  </si>
  <si>
    <t>AREA CONSTRUIDA TOTAL:</t>
  </si>
  <si>
    <t>No. DE NIVELES:</t>
  </si>
  <si>
    <t>NOMBRE Y AREAS DE ESPACIOS:</t>
  </si>
  <si>
    <t>ESTRUCTURA:</t>
  </si>
  <si>
    <t>DESCRIPCION DE LAS INSTALACIONES:</t>
  </si>
  <si>
    <t>AREA DESCUBIERTA:</t>
  </si>
  <si>
    <t>AREAS VERDES:</t>
  </si>
  <si>
    <t>AREA DE ANDADORES:</t>
  </si>
  <si>
    <t>ALJIBES:</t>
  </si>
  <si>
    <t>FOSAS:</t>
  </si>
  <si>
    <t>POZOS DE OXIDACION Y ABSORCION:</t>
  </si>
  <si>
    <t>CANCHAS DE PORTIVAS</t>
  </si>
  <si>
    <t>DESCRIPCION:</t>
  </si>
  <si>
    <t>AREAS:</t>
  </si>
  <si>
    <t>PLAZAS</t>
  </si>
  <si>
    <t>AREA A REMODELAR</t>
  </si>
  <si>
    <t>AREA:</t>
  </si>
  <si>
    <t>NOMBRE DE ESPACIOS:</t>
  </si>
  <si>
    <t>TRABAJOS A EJECUTAR:</t>
  </si>
  <si>
    <t>POZOS</t>
  </si>
  <si>
    <t>PROFUNDIDAD DE PERFORACION:</t>
  </si>
  <si>
    <t>EQUIPO DE BOMBEO:</t>
  </si>
  <si>
    <t>INSTALACIONES ELECTRICAS:</t>
  </si>
  <si>
    <t>TANQUES DE ALMACENAMIENTO</t>
  </si>
  <si>
    <t>CAPACIDAD:</t>
  </si>
  <si>
    <t>CASETA DE BOMBEO:</t>
  </si>
  <si>
    <t>TREN DE VALVULAS:</t>
  </si>
  <si>
    <t>LINEA DE DISTRIBUCION</t>
  </si>
  <si>
    <t>LONGITUD:  (ML)</t>
  </si>
  <si>
    <t>LINEA SECUNDARIA</t>
  </si>
  <si>
    <t>TOMA DOMICILIARIA</t>
  </si>
  <si>
    <t>CANTIDAD:</t>
  </si>
  <si>
    <t xml:space="preserve">6 TOMAS DE 3" </t>
  </si>
  <si>
    <t>OBRA ADICIONAL</t>
  </si>
  <si>
    <t>ALUMBRADO</t>
  </si>
  <si>
    <t>LONGITUD DE LINEA:</t>
  </si>
  <si>
    <t>TIPO DE POSTES:</t>
  </si>
  <si>
    <t>CANTIDAD DE POSTES</t>
  </si>
  <si>
    <t>TIPO DE LUMINARIAS:</t>
  </si>
  <si>
    <t>CANTIDAD DE LUMINARIAS:</t>
  </si>
  <si>
    <t>OBRA COMPLEMENTARIA:</t>
  </si>
  <si>
    <t>SEMAFORIZACION</t>
  </si>
  <si>
    <t>SEÑALIZACION</t>
  </si>
  <si>
    <t xml:space="preserve">HORIZONTAL Y VERTICAL </t>
  </si>
  <si>
    <t>JARDINERIA</t>
  </si>
  <si>
    <t>ELABORO:</t>
  </si>
  <si>
    <t>FECHA:</t>
  </si>
  <si>
    <t>DEFINITIVA</t>
  </si>
  <si>
    <t>FO-DGOP/DSU-21</t>
  </si>
  <si>
    <t>MONTO EJERCIDO DEL CONTRATO:</t>
  </si>
  <si>
    <t>FECHA DE TÉRMINO RECALENDARIZACIÓN:</t>
  </si>
  <si>
    <t>FECHA DE TERMINACIÓN PRÓRROGA:</t>
  </si>
  <si>
    <t>FECHA DE TERMINACIÓN REAL:</t>
  </si>
  <si>
    <t>EMPLEOS GENERADOS:</t>
  </si>
  <si>
    <t>LONGITUD TOTAL:</t>
  </si>
  <si>
    <t>ANCHO TOTAL:</t>
  </si>
  <si>
    <t>CRUCEROS:</t>
  </si>
  <si>
    <t>TOMAS DOMICILIARIAS:</t>
  </si>
  <si>
    <t>POZOS DE VISITA:</t>
  </si>
  <si>
    <t>DESCARGAS DOMICILIARIAS:</t>
  </si>
  <si>
    <t>CON TUBO PVC 6" S-20</t>
  </si>
  <si>
    <t>CONCRETO F/C=150 KG/CM2 ESP 8 CMS</t>
  </si>
  <si>
    <t>SEMI INTEGRAL 15X30X50 CMS F'C=200 KG/CI</t>
  </si>
  <si>
    <t>TUBO PVC HCO RD 26</t>
  </si>
  <si>
    <t>3"</t>
  </si>
  <si>
    <t>CAJAS DE VÁLVULAS:</t>
  </si>
  <si>
    <t>PVC SANITARIO S-20</t>
  </si>
  <si>
    <t>HORIZONTAL Y VERTICAL SEGÚN PROYECTO</t>
  </si>
  <si>
    <t xml:space="preserve"> </t>
  </si>
  <si>
    <t>RESOLUTIVO DE IMPACTO AMBIENTAL</t>
  </si>
  <si>
    <t>EMITIDO (SI O NO)</t>
  </si>
  <si>
    <t>N° DE EXPEDIENTE</t>
  </si>
  <si>
    <t>N° SIN AFECTAR</t>
  </si>
  <si>
    <t>N° DE TRASPLANTES</t>
  </si>
  <si>
    <t>N° DE RETIROS</t>
  </si>
  <si>
    <t>EJECUTADO SEGÚN RESOLUTIVO DE IMPACTO AMBIENTAL</t>
  </si>
  <si>
    <t>ARBOLES A VIVERO</t>
  </si>
  <si>
    <t>M3 DE TIERRA LAMA</t>
  </si>
  <si>
    <t>OTROS (especifique)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</si>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</sst>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164" formatCode="mmmm\ d\,\ yyyy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i/>
      <sz val="9"/>
      <name val="Arial"/>
      <family val="2"/>
    </font>
    <font>
      <b/>
      <i/>
      <sz val="5"/>
      <name val="Arial"/>
      <family val="2"/>
    </font>
    <font>
      <i/>
      <sz val="7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u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14" fontId="2" fillId="2" borderId="14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Alignment="1"/>
    <xf numFmtId="0" fontId="13" fillId="3" borderId="0" xfId="0" applyFont="1" applyFill="1" applyBorder="1" applyAlignment="1"/>
    <xf numFmtId="0" fontId="14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164" fontId="14" fillId="3" borderId="0" xfId="0" applyNumberFormat="1" applyFont="1" applyFill="1" applyBorder="1" applyAlignment="1"/>
    <xf numFmtId="0" fontId="14" fillId="3" borderId="0" xfId="0" applyFont="1" applyFill="1" applyBorder="1" applyAlignment="1">
      <alignment horizontal="right"/>
    </xf>
    <xf numFmtId="164" fontId="13" fillId="4" borderId="0" xfId="0" applyNumberFormat="1" applyFont="1" applyFill="1" applyBorder="1" applyAlignment="1">
      <alignment horizontal="left"/>
    </xf>
    <xf numFmtId="0" fontId="13" fillId="3" borderId="0" xfId="0" applyFont="1" applyFill="1" applyAlignment="1">
      <alignment vertical="center"/>
    </xf>
    <xf numFmtId="0" fontId="17" fillId="3" borderId="0" xfId="0" applyFont="1" applyFill="1" applyBorder="1" applyAlignment="1"/>
    <xf numFmtId="0" fontId="4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top"/>
    </xf>
    <xf numFmtId="44" fontId="10" fillId="3" borderId="0" xfId="1" applyFont="1" applyFill="1" applyBorder="1" applyAlignment="1">
      <alignment horizontal="center" vertical="center"/>
    </xf>
    <xf numFmtId="0" fontId="10" fillId="3" borderId="0" xfId="0" applyFont="1" applyFill="1" applyBorder="1" applyAlignment="1"/>
    <xf numFmtId="0" fontId="13" fillId="3" borderId="0" xfId="0" applyFont="1" applyFill="1" applyBorder="1" applyAlignment="1">
      <alignment horizontal="left"/>
    </xf>
    <xf numFmtId="0" fontId="14" fillId="3" borderId="0" xfId="3" applyFont="1" applyFill="1" applyBorder="1" applyAlignment="1"/>
    <xf numFmtId="0" fontId="14" fillId="3" borderId="0" xfId="3" applyFont="1" applyFill="1" applyBorder="1" applyAlignment="1">
      <alignment horizontal="right"/>
    </xf>
    <xf numFmtId="0" fontId="0" fillId="3" borderId="0" xfId="0" applyFill="1" applyAlignment="1"/>
    <xf numFmtId="0" fontId="0" fillId="3" borderId="0" xfId="0" applyFill="1" applyBorder="1" applyAlignment="1"/>
    <xf numFmtId="9" fontId="1" fillId="3" borderId="0" xfId="2" applyFill="1" applyAlignment="1">
      <alignment vertical="center"/>
    </xf>
    <xf numFmtId="0" fontId="9" fillId="3" borderId="0" xfId="0" applyFont="1" applyFill="1" applyBorder="1" applyAlignment="1"/>
    <xf numFmtId="0" fontId="13" fillId="3" borderId="0" xfId="0" applyFont="1" applyFill="1" applyBorder="1" applyAlignment="1">
      <alignment horizontal="right"/>
    </xf>
    <xf numFmtId="0" fontId="2" fillId="3" borderId="0" xfId="0" applyFont="1" applyFill="1" applyBorder="1" applyAlignment="1"/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 vertical="center"/>
    </xf>
    <xf numFmtId="0" fontId="4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left" vertical="center"/>
    </xf>
    <xf numFmtId="0" fontId="16" fillId="4" borderId="0" xfId="0" applyFont="1" applyFill="1" applyBorder="1" applyAlignment="1">
      <alignment horizontal="left"/>
    </xf>
    <xf numFmtId="7" fontId="13" fillId="4" borderId="0" xfId="1" applyNumberFormat="1" applyFont="1" applyFill="1" applyBorder="1" applyAlignment="1">
      <alignment horizontal="left"/>
    </xf>
    <xf numFmtId="164" fontId="13" fillId="4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165" fontId="10" fillId="3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65" fontId="13" fillId="4" borderId="0" xfId="0" applyNumberFormat="1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/>
    </xf>
    <xf numFmtId="2" fontId="14" fillId="4" borderId="0" xfId="3" applyNumberFormat="1" applyFont="1" applyFill="1" applyBorder="1" applyAlignment="1">
      <alignment horizontal="left"/>
    </xf>
    <xf numFmtId="2" fontId="14" fillId="4" borderId="0" xfId="0" applyNumberFormat="1" applyFont="1" applyFill="1" applyBorder="1" applyAlignment="1">
      <alignment horizontal="left"/>
    </xf>
    <xf numFmtId="0" fontId="14" fillId="4" borderId="0" xfId="3" applyFont="1" applyFill="1" applyBorder="1" applyAlignment="1">
      <alignment horizontal="left"/>
    </xf>
    <xf numFmtId="0" fontId="19" fillId="4" borderId="0" xfId="3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14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horizontal="left"/>
    </xf>
    <xf numFmtId="0" fontId="13" fillId="5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0" applyFont="1" applyFill="1" applyAlignment="1"/>
  </cellXfs>
  <cellStyles count="4"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65943</xdr:colOff>
      <xdr:row>0</xdr:row>
      <xdr:rowOff>51290</xdr:rowOff>
    </xdr:from>
    <xdr:to>
      <xdr:col>3</xdr:col>
      <xdr:colOff>148664</xdr:colOff>
      <xdr:row>3</xdr:row>
      <xdr:rowOff>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68" y="51290"/>
          <a:ext cx="358946" cy="615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65943</xdr:colOff>
      <xdr:row>0</xdr:row>
      <xdr:rowOff>51290</xdr:rowOff>
    </xdr:from>
    <xdr:to>
      <xdr:col>3</xdr:col>
      <xdr:colOff>148664</xdr:colOff>
      <xdr:row>3</xdr:row>
      <xdr:rowOff>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68" y="51290"/>
          <a:ext cx="358946" cy="663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Z233"/>
  <sheetViews>
    <sheetView tabSelected="1" topLeftCell="D1" zoomScaleNormal="100" zoomScaleSheetLayoutView="100" workbookViewId="0">
      <selection activeCell="G14" sqref="G14:Q14"/>
    </sheetView>
  </sheetViews>
  <sheetFormatPr baseColWidth="10" defaultColWidth="11.42578125" defaultRowHeight="18" customHeight="1" x14ac:dyDescent="0.25"/>
  <cols>
    <col min="1" max="1" width="2.42578125" style="5" customWidth="1"/>
    <col min="2" max="2" width="1.85546875" style="5" customWidth="1"/>
    <col min="3" max="3" width="2.28515625" style="5" customWidth="1"/>
    <col min="4" max="4" width="3.7109375" style="5" customWidth="1"/>
    <col min="5" max="5" width="10.42578125" style="5" customWidth="1"/>
    <col min="6" max="6" width="1.42578125" style="5" customWidth="1"/>
    <col min="7" max="7" width="4.5703125" style="5" customWidth="1"/>
    <col min="8" max="8" width="3.5703125" style="5" customWidth="1"/>
    <col min="9" max="9" width="7.5703125" style="5" customWidth="1"/>
    <col min="10" max="10" width="7.42578125" style="5" customWidth="1"/>
    <col min="11" max="11" width="7.85546875" style="5" customWidth="1"/>
    <col min="12" max="12" width="2.85546875" style="5" customWidth="1"/>
    <col min="13" max="13" width="8.42578125" style="5" customWidth="1"/>
    <col min="14" max="14" width="11.5703125" style="5" customWidth="1"/>
    <col min="15" max="15" width="5.140625" style="5" customWidth="1"/>
    <col min="16" max="16" width="8" style="5" customWidth="1"/>
    <col min="17" max="17" width="15.42578125" style="5" customWidth="1"/>
    <col min="18" max="19" width="2.42578125" style="5" customWidth="1"/>
    <col min="20" max="21" width="11.42578125" style="5"/>
    <col min="22" max="22" width="6.42578125" style="5" customWidth="1"/>
    <col min="23" max="16384" width="11.42578125" style="5"/>
  </cols>
  <sheetData>
    <row r="1" spans="1:234" s="4" customFormat="1" ht="18.75" customHeight="1" x14ac:dyDescent="0.25">
      <c r="A1" s="1" t="s">
        <v>150</v>
      </c>
      <c r="B1" s="54"/>
      <c r="C1" s="55"/>
      <c r="D1" s="56"/>
      <c r="E1" s="63" t="s">
        <v>0</v>
      </c>
      <c r="F1" s="63"/>
      <c r="G1" s="63"/>
      <c r="H1" s="63"/>
      <c r="I1" s="63"/>
      <c r="J1" s="63"/>
      <c r="K1" s="63"/>
      <c r="L1" s="63"/>
      <c r="M1" s="63"/>
      <c r="N1" s="63"/>
      <c r="O1" s="64" t="s">
        <v>1</v>
      </c>
      <c r="P1" s="64"/>
      <c r="Q1" s="2" t="s">
        <v>2</v>
      </c>
      <c r="R1" s="3"/>
      <c r="T1" s="44" t="s">
        <v>3</v>
      </c>
      <c r="U1" s="45"/>
      <c r="V1" s="4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</row>
    <row r="2" spans="1:234" s="4" customFormat="1" ht="18.75" customHeight="1" x14ac:dyDescent="0.25">
      <c r="A2" s="1"/>
      <c r="B2" s="57"/>
      <c r="C2" s="58"/>
      <c r="D2" s="59"/>
      <c r="E2" s="65" t="s">
        <v>4</v>
      </c>
      <c r="F2" s="65"/>
      <c r="G2" s="65"/>
      <c r="H2" s="65"/>
      <c r="I2" s="65"/>
      <c r="J2" s="65"/>
      <c r="K2" s="65"/>
      <c r="L2" s="65"/>
      <c r="M2" s="65"/>
      <c r="N2" s="65"/>
      <c r="O2" s="66" t="s">
        <v>5</v>
      </c>
      <c r="P2" s="66"/>
      <c r="Q2" s="7" t="s">
        <v>161</v>
      </c>
      <c r="R2" s="8"/>
      <c r="T2" s="46" t="s">
        <v>6</v>
      </c>
      <c r="U2" s="45"/>
      <c r="V2" s="4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</row>
    <row r="3" spans="1:234" s="4" customFormat="1" ht="18.75" customHeight="1" thickBot="1" x14ac:dyDescent="0.3">
      <c r="A3" s="1"/>
      <c r="B3" s="60"/>
      <c r="C3" s="61"/>
      <c r="D3" s="62"/>
      <c r="E3" s="67" t="s">
        <v>7</v>
      </c>
      <c r="F3" s="67"/>
      <c r="G3" s="67"/>
      <c r="H3" s="67"/>
      <c r="I3" s="67"/>
      <c r="J3" s="67"/>
      <c r="K3" s="67"/>
      <c r="L3" s="67"/>
      <c r="M3" s="67"/>
      <c r="N3" s="67"/>
      <c r="O3" s="68" t="s">
        <v>8</v>
      </c>
      <c r="P3" s="68"/>
      <c r="Q3" s="9">
        <v>43390</v>
      </c>
      <c r="R3" s="8"/>
      <c r="T3" s="46" t="s">
        <v>9</v>
      </c>
      <c r="U3" s="45"/>
      <c r="V3" s="45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</row>
    <row r="4" spans="1:234" ht="10.5" customHeight="1" x14ac:dyDescent="0.25">
      <c r="A4" s="10"/>
      <c r="T4" s="46" t="s">
        <v>10</v>
      </c>
      <c r="U4" s="47"/>
      <c r="V4" s="45"/>
    </row>
    <row r="5" spans="1:234" ht="17.25" customHeight="1" x14ac:dyDescent="0.25">
      <c r="C5" s="11"/>
      <c r="D5" s="72" t="s">
        <v>11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12"/>
      <c r="T5" s="45"/>
      <c r="U5" s="45"/>
      <c r="V5" s="45"/>
    </row>
    <row r="6" spans="1:234" ht="15" customHeight="1" x14ac:dyDescent="0.25">
      <c r="C6" s="11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12"/>
      <c r="T6" s="48" t="s">
        <v>12</v>
      </c>
      <c r="U6" s="45"/>
      <c r="V6" s="45"/>
    </row>
    <row r="7" spans="1:234" ht="4.5" customHeight="1" thickBot="1" x14ac:dyDescent="0.3"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T7" s="48"/>
      <c r="U7" s="45"/>
      <c r="V7" s="45"/>
    </row>
    <row r="8" spans="1:234" ht="12.75" customHeight="1" thickBot="1" x14ac:dyDescent="0.3">
      <c r="C8" s="11"/>
      <c r="D8" s="73" t="s">
        <v>13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5"/>
      <c r="R8" s="13"/>
      <c r="T8" s="48" t="s">
        <v>14</v>
      </c>
      <c r="U8" s="45"/>
      <c r="V8" s="45"/>
    </row>
    <row r="9" spans="1:234" ht="6" customHeight="1" x14ac:dyDescent="0.25"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T9" s="45"/>
      <c r="U9" s="45"/>
      <c r="V9" s="45"/>
    </row>
    <row r="10" spans="1:234" ht="8.25" customHeight="1" x14ac:dyDescent="0.25">
      <c r="C10" s="1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 t="s">
        <v>15</v>
      </c>
      <c r="P10" s="76"/>
      <c r="Q10" s="76"/>
      <c r="R10" s="13"/>
      <c r="T10" s="45"/>
      <c r="U10" s="45"/>
      <c r="V10" s="45"/>
    </row>
    <row r="11" spans="1:234" ht="8.25" customHeight="1" x14ac:dyDescent="0.25">
      <c r="C11" s="1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5"/>
      <c r="O11" s="14" t="s">
        <v>16</v>
      </c>
      <c r="P11" s="76"/>
      <c r="Q11" s="76"/>
      <c r="R11" s="13"/>
      <c r="T11" s="51" t="s">
        <v>17</v>
      </c>
      <c r="U11" s="51"/>
      <c r="V11" s="51"/>
    </row>
    <row r="12" spans="1:234" ht="6" customHeight="1" x14ac:dyDescent="0.25"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T12" s="51"/>
      <c r="U12" s="51"/>
      <c r="V12" s="51"/>
    </row>
    <row r="13" spans="1:234" s="16" customFormat="1" ht="15" customHeight="1" x14ac:dyDescent="0.2">
      <c r="C13" s="17"/>
      <c r="D13" s="18" t="s">
        <v>18</v>
      </c>
      <c r="E13" s="18"/>
      <c r="F13" s="19"/>
      <c r="G13" s="17"/>
      <c r="H13" s="52" t="str">
        <f>D5</f>
        <v>PAVIMENTACION DE LA CALLE //////////////</v>
      </c>
      <c r="I13" s="52"/>
      <c r="J13" s="52"/>
      <c r="K13" s="52"/>
      <c r="L13" s="52"/>
      <c r="M13" s="52"/>
      <c r="N13" s="52"/>
      <c r="O13" s="52"/>
      <c r="P13" s="52"/>
      <c r="Q13" s="52"/>
      <c r="R13" s="19"/>
      <c r="T13" s="45" t="s">
        <v>19</v>
      </c>
      <c r="U13" s="49"/>
      <c r="V13" s="49"/>
    </row>
    <row r="14" spans="1:234" s="16" customFormat="1" ht="15" customHeight="1" x14ac:dyDescent="0.2">
      <c r="C14" s="17"/>
      <c r="D14" s="20" t="s">
        <v>20</v>
      </c>
      <c r="E14" s="20"/>
      <c r="F14" s="17"/>
      <c r="G14" s="53" t="s">
        <v>21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17"/>
      <c r="T14" s="50" t="s">
        <v>22</v>
      </c>
      <c r="U14" s="49"/>
      <c r="V14" s="49"/>
    </row>
    <row r="15" spans="1:234" s="16" customFormat="1" ht="15" customHeight="1" x14ac:dyDescent="0.2">
      <c r="C15" s="17"/>
      <c r="D15" s="20" t="s">
        <v>23</v>
      </c>
      <c r="E15" s="20"/>
      <c r="F15" s="17"/>
      <c r="G15" s="53" t="s">
        <v>24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17"/>
      <c r="T15" s="50" t="s">
        <v>25</v>
      </c>
      <c r="U15" s="49"/>
      <c r="V15" s="49"/>
    </row>
    <row r="16" spans="1:234" s="16" customFormat="1" ht="15" customHeight="1" x14ac:dyDescent="0.2">
      <c r="C16" s="17"/>
      <c r="D16" s="20" t="s">
        <v>26</v>
      </c>
      <c r="E16" s="20"/>
      <c r="F16" s="17"/>
      <c r="G16" s="53" t="s">
        <v>27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17"/>
      <c r="T16" s="49"/>
      <c r="U16" s="49"/>
      <c r="V16" s="49"/>
    </row>
    <row r="17" spans="3:22" ht="9" customHeight="1" x14ac:dyDescent="0.25">
      <c r="C17" s="11"/>
      <c r="D17" s="21"/>
      <c r="E17" s="21"/>
      <c r="F17" s="22"/>
      <c r="G17" s="2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11"/>
      <c r="T17" s="45" t="s">
        <v>28</v>
      </c>
      <c r="U17" s="45"/>
      <c r="V17" s="45"/>
    </row>
    <row r="18" spans="3:22" ht="15" customHeight="1" x14ac:dyDescent="0.25">
      <c r="C18" s="11"/>
      <c r="D18" s="24" t="s">
        <v>29</v>
      </c>
      <c r="E18" s="24"/>
      <c r="F18" s="22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11"/>
      <c r="T18" s="45" t="s">
        <v>30</v>
      </c>
      <c r="U18" s="45"/>
      <c r="V18" s="45"/>
    </row>
    <row r="19" spans="3:22" s="16" customFormat="1" ht="15" customHeight="1" x14ac:dyDescent="0.2">
      <c r="C19" s="17"/>
      <c r="D19" s="20" t="s">
        <v>31</v>
      </c>
      <c r="E19" s="20"/>
      <c r="F19" s="17"/>
      <c r="G19" s="17"/>
      <c r="H19" s="69" t="s">
        <v>32</v>
      </c>
      <c r="I19" s="69"/>
      <c r="J19" s="69"/>
      <c r="K19" s="69"/>
      <c r="L19" s="69"/>
      <c r="M19" s="69"/>
      <c r="N19" s="69"/>
      <c r="O19" s="69"/>
      <c r="P19" s="69"/>
      <c r="Q19" s="69"/>
      <c r="R19" s="17"/>
      <c r="T19" s="50" t="s">
        <v>33</v>
      </c>
      <c r="U19" s="49"/>
      <c r="V19" s="49"/>
    </row>
    <row r="20" spans="3:22" s="16" customFormat="1" ht="15" customHeight="1" x14ac:dyDescent="0.2">
      <c r="C20" s="17"/>
      <c r="D20" s="20" t="s">
        <v>34</v>
      </c>
      <c r="E20" s="20"/>
      <c r="F20" s="17"/>
      <c r="G20" s="17"/>
      <c r="H20" s="70">
        <v>362579.31</v>
      </c>
      <c r="I20" s="70"/>
      <c r="J20" s="70"/>
      <c r="K20" s="70"/>
      <c r="L20" s="70"/>
      <c r="M20" s="70"/>
      <c r="N20" s="70"/>
      <c r="O20" s="70"/>
      <c r="P20" s="70"/>
      <c r="Q20" s="70"/>
      <c r="R20" s="17"/>
      <c r="T20" s="50" t="s">
        <v>35</v>
      </c>
      <c r="U20" s="49"/>
      <c r="V20" s="49"/>
    </row>
    <row r="21" spans="3:22" s="16" customFormat="1" ht="15" customHeight="1" x14ac:dyDescent="0.2">
      <c r="C21" s="17"/>
      <c r="D21" s="20" t="s">
        <v>36</v>
      </c>
      <c r="E21" s="20"/>
      <c r="F21" s="17"/>
      <c r="G21" s="17"/>
      <c r="H21" s="53" t="s">
        <v>37</v>
      </c>
      <c r="I21" s="53"/>
      <c r="J21" s="53"/>
      <c r="K21" s="53"/>
      <c r="L21" s="53"/>
      <c r="M21" s="53"/>
      <c r="N21" s="53"/>
      <c r="O21" s="53"/>
      <c r="P21" s="53"/>
      <c r="Q21" s="53"/>
      <c r="R21" s="17"/>
    </row>
    <row r="22" spans="3:22" s="16" customFormat="1" ht="9" customHeight="1" x14ac:dyDescent="0.2">
      <c r="C22" s="17"/>
      <c r="D22" s="20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3:22" s="16" customFormat="1" ht="15" customHeight="1" x14ac:dyDescent="0.2">
      <c r="C23" s="17"/>
      <c r="D23" s="17"/>
      <c r="E23" s="20" t="s">
        <v>38</v>
      </c>
      <c r="F23" s="17"/>
      <c r="G23" s="17"/>
      <c r="H23" s="20"/>
      <c r="I23" s="20"/>
      <c r="J23" s="71">
        <v>42142</v>
      </c>
      <c r="K23" s="71"/>
      <c r="L23" s="25"/>
      <c r="M23" s="17"/>
      <c r="N23" s="17"/>
      <c r="O23" s="17"/>
      <c r="P23" s="26" t="s">
        <v>39</v>
      </c>
      <c r="Q23" s="27">
        <v>42203</v>
      </c>
      <c r="R23" s="17"/>
    </row>
    <row r="24" spans="3:22" s="16" customFormat="1" ht="9" customHeight="1" x14ac:dyDescent="0.2">
      <c r="C24" s="17"/>
      <c r="D24" s="17"/>
      <c r="E24" s="20"/>
      <c r="F24" s="17"/>
      <c r="G24" s="17"/>
      <c r="H24" s="20"/>
      <c r="I24" s="20"/>
      <c r="J24" s="20"/>
      <c r="K24" s="25"/>
      <c r="L24" s="25"/>
      <c r="M24" s="17"/>
      <c r="N24" s="17"/>
      <c r="O24" s="17"/>
      <c r="P24" s="17"/>
      <c r="Q24" s="17"/>
      <c r="R24" s="17"/>
    </row>
    <row r="25" spans="3:22" ht="15" customHeight="1" x14ac:dyDescent="0.25">
      <c r="C25" s="11"/>
      <c r="D25" s="24" t="s">
        <v>40</v>
      </c>
      <c r="E25" s="22"/>
      <c r="F25" s="22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11"/>
    </row>
    <row r="26" spans="3:22" s="16" customFormat="1" ht="15" customHeight="1" x14ac:dyDescent="0.2">
      <c r="C26" s="17"/>
      <c r="D26" s="20" t="s">
        <v>31</v>
      </c>
      <c r="E26" s="17"/>
      <c r="F26" s="17"/>
      <c r="G26" s="17"/>
      <c r="H26" s="53" t="s">
        <v>41</v>
      </c>
      <c r="I26" s="53"/>
      <c r="J26" s="53"/>
      <c r="K26" s="53"/>
      <c r="L26" s="53"/>
      <c r="M26" s="53"/>
      <c r="N26" s="53"/>
      <c r="O26" s="53"/>
      <c r="P26" s="53"/>
      <c r="Q26" s="53"/>
      <c r="R26" s="17"/>
    </row>
    <row r="27" spans="3:22" s="16" customFormat="1" ht="15" customHeight="1" x14ac:dyDescent="0.2">
      <c r="C27" s="17"/>
      <c r="D27" s="20" t="s">
        <v>42</v>
      </c>
      <c r="E27" s="17"/>
      <c r="F27" s="17"/>
      <c r="G27" s="17"/>
      <c r="H27" s="80">
        <f>H20*0.065</f>
        <v>23567.655150000002</v>
      </c>
      <c r="I27" s="80"/>
      <c r="J27" s="80"/>
      <c r="K27" s="80"/>
      <c r="L27" s="80"/>
      <c r="M27" s="80"/>
      <c r="N27" s="80"/>
      <c r="O27" s="80"/>
      <c r="P27" s="80"/>
      <c r="Q27" s="80"/>
      <c r="R27" s="17"/>
    </row>
    <row r="28" spans="3:22" ht="9" customHeight="1" x14ac:dyDescent="0.25">
      <c r="C28" s="11"/>
      <c r="D28" s="22"/>
      <c r="E28" s="22"/>
      <c r="F28" s="22"/>
      <c r="G28" s="22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11"/>
    </row>
    <row r="29" spans="3:22" ht="15" customHeight="1" x14ac:dyDescent="0.25">
      <c r="C29" s="11"/>
      <c r="D29" s="24" t="s">
        <v>43</v>
      </c>
      <c r="E29" s="22"/>
      <c r="F29" s="22"/>
      <c r="G29" s="2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11"/>
    </row>
    <row r="30" spans="3:22" s="16" customFormat="1" ht="15" customHeight="1" x14ac:dyDescent="0.2">
      <c r="C30" s="17"/>
      <c r="D30" s="20" t="s">
        <v>31</v>
      </c>
      <c r="E30" s="17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17"/>
    </row>
    <row r="31" spans="3:22" s="28" customFormat="1" ht="9" customHeight="1" x14ac:dyDescent="0.25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3:22" ht="15" customHeight="1" x14ac:dyDescent="0.25">
      <c r="C32" s="11"/>
      <c r="D32" s="24" t="s">
        <v>44</v>
      </c>
      <c r="E32" s="22"/>
      <c r="F32" s="22"/>
      <c r="G32" s="22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1"/>
    </row>
    <row r="33" spans="3:18" s="16" customFormat="1" ht="15" customHeight="1" x14ac:dyDescent="0.2">
      <c r="C33" s="17"/>
      <c r="D33" s="20" t="s">
        <v>31</v>
      </c>
      <c r="E33" s="17"/>
      <c r="F33" s="17"/>
      <c r="G33" s="17"/>
      <c r="H33" s="81"/>
      <c r="I33" s="82"/>
      <c r="J33" s="82"/>
      <c r="K33" s="82"/>
      <c r="L33" s="82"/>
      <c r="M33" s="82"/>
      <c r="N33" s="82"/>
      <c r="O33" s="82"/>
      <c r="P33" s="82"/>
      <c r="Q33" s="82"/>
      <c r="R33" s="17"/>
    </row>
    <row r="34" spans="3:18" s="16" customFormat="1" ht="15" customHeight="1" x14ac:dyDescent="0.2">
      <c r="C34" s="17"/>
      <c r="D34" s="20" t="s">
        <v>45</v>
      </c>
      <c r="E34" s="17"/>
      <c r="F34" s="17"/>
      <c r="G34" s="17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17"/>
    </row>
    <row r="35" spans="3:18" ht="9" customHeight="1" x14ac:dyDescent="0.25">
      <c r="C35" s="11"/>
      <c r="D35" s="22"/>
      <c r="E35" s="22"/>
      <c r="F35" s="22"/>
      <c r="G35" s="22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11"/>
    </row>
    <row r="36" spans="3:18" ht="15" customHeight="1" x14ac:dyDescent="0.25">
      <c r="C36" s="11"/>
      <c r="D36" s="24" t="s">
        <v>46</v>
      </c>
      <c r="E36" s="22"/>
      <c r="F36" s="22"/>
      <c r="G36" s="22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11"/>
    </row>
    <row r="37" spans="3:18" s="16" customFormat="1" ht="15" customHeight="1" x14ac:dyDescent="0.2">
      <c r="C37" s="17"/>
      <c r="D37" s="20" t="s">
        <v>47</v>
      </c>
      <c r="E37" s="17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17"/>
    </row>
    <row r="38" spans="3:18" s="16" customFormat="1" ht="15" customHeight="1" x14ac:dyDescent="0.2">
      <c r="C38" s="17"/>
      <c r="D38" s="20" t="s">
        <v>48</v>
      </c>
      <c r="E38" s="17"/>
      <c r="F38" s="17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17"/>
    </row>
    <row r="39" spans="3:18" s="16" customFormat="1" ht="15" customHeight="1" x14ac:dyDescent="0.2">
      <c r="C39" s="17"/>
      <c r="D39" s="20" t="s">
        <v>49</v>
      </c>
      <c r="E39" s="17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17"/>
    </row>
    <row r="40" spans="3:18" s="16" customFormat="1" ht="15" customHeight="1" x14ac:dyDescent="0.2">
      <c r="C40" s="17"/>
      <c r="D40" s="20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3:18" s="28" customFormat="1" ht="15" customHeight="1" x14ac:dyDescent="0.25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3:18" s="16" customFormat="1" ht="15" customHeight="1" x14ac:dyDescent="0.2">
      <c r="C42" s="17"/>
      <c r="D42" s="29" t="s">
        <v>50</v>
      </c>
      <c r="E42" s="17"/>
      <c r="F42" s="17"/>
      <c r="G42" s="22"/>
      <c r="H42" s="22"/>
      <c r="I42" s="22"/>
      <c r="J42" s="77"/>
      <c r="K42" s="77"/>
      <c r="L42" s="17"/>
      <c r="M42" s="17"/>
      <c r="N42" s="17"/>
      <c r="O42" s="17"/>
      <c r="P42" s="17"/>
      <c r="Q42" s="17"/>
      <c r="R42" s="17"/>
    </row>
    <row r="43" spans="3:18" s="28" customFormat="1" ht="9" customHeight="1" x14ac:dyDescent="0.25">
      <c r="C43" s="22"/>
      <c r="D43" s="30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3:18" s="16" customFormat="1" ht="15" customHeight="1" x14ac:dyDescent="0.2">
      <c r="C44" s="17"/>
      <c r="D44" s="29" t="s">
        <v>51</v>
      </c>
      <c r="E44" s="17"/>
      <c r="F44" s="17"/>
      <c r="G44" s="17"/>
      <c r="H44" s="78"/>
      <c r="I44" s="78"/>
      <c r="J44" s="78"/>
      <c r="K44" s="78"/>
      <c r="L44" s="17"/>
      <c r="M44" s="17"/>
      <c r="N44" s="17"/>
      <c r="O44" s="17"/>
      <c r="P44" s="17"/>
      <c r="Q44" s="17"/>
      <c r="R44" s="17"/>
    </row>
    <row r="45" spans="3:18" s="16" customFormat="1" ht="7.5" customHeight="1" x14ac:dyDescent="0.2">
      <c r="C45" s="17"/>
      <c r="D45" s="31" t="s">
        <v>52</v>
      </c>
      <c r="E45" s="17"/>
      <c r="F45" s="17"/>
      <c r="G45" s="32"/>
      <c r="H45" s="32"/>
      <c r="I45" s="32"/>
      <c r="J45" s="32"/>
      <c r="K45" s="32"/>
      <c r="L45" s="17"/>
      <c r="M45" s="17"/>
      <c r="N45" s="17"/>
      <c r="O45" s="17"/>
      <c r="P45" s="17"/>
      <c r="Q45" s="17"/>
      <c r="R45" s="17"/>
    </row>
    <row r="46" spans="3:18" s="28" customFormat="1" ht="1.5" customHeight="1" x14ac:dyDescent="0.25">
      <c r="C46" s="22"/>
      <c r="D46" s="30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3:18" s="16" customFormat="1" ht="15" customHeight="1" x14ac:dyDescent="0.2">
      <c r="C47" s="17"/>
      <c r="D47" s="29" t="s">
        <v>53</v>
      </c>
      <c r="E47" s="17"/>
      <c r="F47" s="17"/>
      <c r="G47" s="22"/>
      <c r="H47" s="22"/>
      <c r="I47" s="24"/>
      <c r="J47" s="79"/>
      <c r="K47" s="79"/>
      <c r="L47" s="17"/>
      <c r="M47" s="17"/>
      <c r="N47" s="17"/>
      <c r="O47" s="17"/>
      <c r="P47" s="17"/>
      <c r="Q47" s="17"/>
      <c r="R47" s="17"/>
    </row>
    <row r="48" spans="3:18" ht="9" customHeight="1" x14ac:dyDescent="0.25">
      <c r="C48" s="11"/>
      <c r="D48" s="22"/>
      <c r="E48" s="22"/>
      <c r="F48" s="22"/>
      <c r="G48" s="22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11"/>
    </row>
    <row r="49" spans="3:18" ht="9" customHeight="1" x14ac:dyDescent="0.25">
      <c r="C49" s="11"/>
      <c r="D49" s="22"/>
      <c r="E49" s="22"/>
      <c r="F49" s="22"/>
      <c r="G49" s="22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1"/>
    </row>
    <row r="50" spans="3:18" ht="24.75" customHeight="1" x14ac:dyDescent="0.25">
      <c r="C50" s="11"/>
      <c r="D50" s="22"/>
      <c r="E50" s="22"/>
      <c r="F50" s="22"/>
      <c r="G50" s="22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11"/>
    </row>
    <row r="51" spans="3:18" ht="9" customHeight="1" x14ac:dyDescent="0.25">
      <c r="C51" s="11"/>
      <c r="D51" s="22"/>
      <c r="E51" s="22"/>
      <c r="F51" s="22"/>
      <c r="G51" s="22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11"/>
    </row>
    <row r="52" spans="3:18" ht="9" customHeight="1" x14ac:dyDescent="0.25">
      <c r="C52" s="11"/>
      <c r="D52" s="22"/>
      <c r="E52" s="22"/>
      <c r="F52" s="22"/>
      <c r="G52" s="22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11"/>
    </row>
    <row r="53" spans="3:18" ht="9" customHeight="1" x14ac:dyDescent="0.25">
      <c r="C53" s="11"/>
      <c r="D53" s="22"/>
      <c r="E53" s="22"/>
      <c r="F53" s="22"/>
      <c r="G53" s="22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11"/>
    </row>
    <row r="54" spans="3:18" ht="9" customHeight="1" x14ac:dyDescent="0.25">
      <c r="C54" s="11"/>
      <c r="D54" s="22"/>
      <c r="E54" s="22"/>
      <c r="F54" s="22"/>
      <c r="G54" s="22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11"/>
    </row>
    <row r="55" spans="3:18" ht="9" customHeight="1" x14ac:dyDescent="0.25">
      <c r="C55" s="11"/>
      <c r="D55" s="22"/>
      <c r="E55" s="22"/>
      <c r="F55" s="22"/>
      <c r="G55" s="22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11"/>
    </row>
    <row r="56" spans="3:18" ht="9" customHeight="1" x14ac:dyDescent="0.25">
      <c r="C56" s="11"/>
      <c r="D56" s="22"/>
      <c r="E56" s="22"/>
      <c r="F56" s="22"/>
      <c r="G56" s="22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11"/>
    </row>
    <row r="57" spans="3:18" ht="9" customHeight="1" x14ac:dyDescent="0.25">
      <c r="C57" s="11"/>
      <c r="D57" s="22"/>
      <c r="E57" s="22"/>
      <c r="F57" s="22"/>
      <c r="G57" s="22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11"/>
    </row>
    <row r="58" spans="3:18" ht="15" customHeight="1" x14ac:dyDescent="0.25">
      <c r="C58" s="11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1"/>
    </row>
    <row r="59" spans="3:18" ht="15" customHeight="1" x14ac:dyDescent="0.25">
      <c r="C59" s="11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11"/>
    </row>
    <row r="60" spans="3:18" ht="15" customHeight="1" x14ac:dyDescent="0.25">
      <c r="C60" s="11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11"/>
    </row>
    <row r="61" spans="3:18" ht="15" customHeight="1" x14ac:dyDescent="0.25">
      <c r="C61" s="11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11"/>
    </row>
    <row r="62" spans="3:18" ht="15" customHeight="1" x14ac:dyDescent="0.25">
      <c r="C62" s="11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11"/>
    </row>
    <row r="63" spans="3:18" ht="15" customHeight="1" x14ac:dyDescent="0.25">
      <c r="C63" s="11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11"/>
    </row>
    <row r="64" spans="3:18" ht="51" customHeight="1" thickBot="1" x14ac:dyDescent="0.3"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3:18" ht="12.75" customHeight="1" thickBot="1" x14ac:dyDescent="0.3">
      <c r="C65" s="11"/>
      <c r="D65" s="73" t="s">
        <v>54</v>
      </c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5"/>
      <c r="R65" s="13"/>
    </row>
    <row r="66" spans="3:18" ht="4.5" customHeight="1" x14ac:dyDescent="0.25">
      <c r="C66" s="11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3:18" s="16" customFormat="1" ht="15" customHeight="1" x14ac:dyDescent="0.2">
      <c r="C67" s="17"/>
      <c r="D67" s="33" t="s">
        <v>55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3:18" s="16" customFormat="1" ht="15" customHeight="1" x14ac:dyDescent="0.2">
      <c r="C68" s="17"/>
      <c r="D68" s="17"/>
      <c r="E68" s="26" t="s">
        <v>56</v>
      </c>
      <c r="F68" s="86" t="s">
        <v>57</v>
      </c>
      <c r="G68" s="86"/>
      <c r="H68" s="86"/>
      <c r="I68" s="86"/>
      <c r="J68" s="86"/>
      <c r="K68" s="86"/>
      <c r="L68" s="17"/>
      <c r="M68" s="17"/>
      <c r="N68" s="17"/>
      <c r="O68" s="17"/>
      <c r="P68" s="17"/>
      <c r="Q68" s="17"/>
      <c r="R68" s="17"/>
    </row>
    <row r="69" spans="3:18" s="16" customFormat="1" ht="15" customHeight="1" x14ac:dyDescent="0.2">
      <c r="C69" s="17"/>
      <c r="D69" s="17"/>
      <c r="E69" s="26" t="s">
        <v>58</v>
      </c>
      <c r="F69" s="83">
        <v>40.28</v>
      </c>
      <c r="G69" s="83"/>
      <c r="H69" s="83"/>
      <c r="I69" s="83"/>
      <c r="J69" s="83"/>
      <c r="K69" s="83"/>
      <c r="L69" s="17"/>
      <c r="M69" s="17"/>
      <c r="N69" s="17"/>
      <c r="O69" s="17"/>
      <c r="P69" s="17"/>
      <c r="Q69" s="17"/>
      <c r="R69" s="17"/>
    </row>
    <row r="70" spans="3:18" s="16" customFormat="1" ht="15" customHeight="1" x14ac:dyDescent="0.2">
      <c r="C70" s="17"/>
      <c r="D70" s="17"/>
      <c r="E70" s="26" t="s">
        <v>59</v>
      </c>
      <c r="F70" s="85">
        <v>5.4</v>
      </c>
      <c r="G70" s="85"/>
      <c r="H70" s="85"/>
      <c r="I70" s="85"/>
      <c r="J70" s="85"/>
      <c r="K70" s="85"/>
      <c r="L70" s="17"/>
      <c r="M70" s="17"/>
      <c r="N70" s="17"/>
      <c r="O70" s="17"/>
      <c r="P70" s="17"/>
      <c r="Q70" s="17"/>
      <c r="R70" s="17"/>
    </row>
    <row r="71" spans="3:18" s="16" customFormat="1" ht="15" customHeight="1" x14ac:dyDescent="0.2">
      <c r="C71" s="17"/>
      <c r="D71" s="17"/>
      <c r="E71" s="26" t="s">
        <v>60</v>
      </c>
      <c r="F71" s="87">
        <f>F69*F70-0.01</f>
        <v>217.50200000000004</v>
      </c>
      <c r="G71" s="87"/>
      <c r="H71" s="87"/>
      <c r="I71" s="87"/>
      <c r="J71" s="87"/>
      <c r="K71" s="87"/>
      <c r="L71" s="17"/>
      <c r="M71" s="17"/>
      <c r="N71" s="17"/>
      <c r="O71" s="17"/>
      <c r="P71" s="17"/>
      <c r="Q71" s="17"/>
      <c r="R71" s="17"/>
    </row>
    <row r="72" spans="3:18" s="16" customFormat="1" ht="9" customHeight="1" x14ac:dyDescent="0.2">
      <c r="C72" s="17"/>
      <c r="D72" s="17"/>
      <c r="E72" s="17"/>
      <c r="F72" s="34"/>
      <c r="G72" s="34"/>
      <c r="H72" s="34"/>
      <c r="I72" s="34"/>
      <c r="J72" s="34"/>
      <c r="K72" s="34"/>
      <c r="L72" s="17"/>
      <c r="M72" s="17"/>
      <c r="N72" s="17"/>
      <c r="O72" s="17"/>
      <c r="P72" s="17"/>
      <c r="Q72" s="17"/>
      <c r="R72" s="17"/>
    </row>
    <row r="73" spans="3:18" s="16" customFormat="1" ht="15" customHeight="1" x14ac:dyDescent="0.2">
      <c r="C73" s="17"/>
      <c r="D73" s="33" t="s">
        <v>61</v>
      </c>
      <c r="E73" s="17"/>
      <c r="F73" s="34"/>
      <c r="G73" s="34"/>
      <c r="H73" s="34"/>
      <c r="I73" s="34"/>
      <c r="J73" s="34"/>
      <c r="K73" s="34"/>
      <c r="L73" s="17"/>
      <c r="M73" s="17"/>
      <c r="N73" s="17"/>
      <c r="O73" s="17"/>
      <c r="P73" s="17"/>
      <c r="Q73" s="17"/>
      <c r="R73" s="17"/>
    </row>
    <row r="74" spans="3:18" s="16" customFormat="1" ht="15" customHeight="1" x14ac:dyDescent="0.2">
      <c r="C74" s="17"/>
      <c r="D74" s="17"/>
      <c r="E74" s="26" t="s">
        <v>56</v>
      </c>
      <c r="F74" s="86" t="s">
        <v>62</v>
      </c>
      <c r="G74" s="86"/>
      <c r="H74" s="86"/>
      <c r="I74" s="86"/>
      <c r="J74" s="86"/>
      <c r="K74" s="86"/>
      <c r="L74" s="17"/>
      <c r="M74" s="17"/>
      <c r="N74" s="17"/>
      <c r="O74" s="17"/>
      <c r="P74" s="17"/>
      <c r="Q74" s="17"/>
      <c r="R74" s="17"/>
    </row>
    <row r="75" spans="3:18" s="16" customFormat="1" ht="15" customHeight="1" x14ac:dyDescent="0.2">
      <c r="C75" s="17"/>
      <c r="D75" s="17"/>
      <c r="E75" s="26" t="s">
        <v>58</v>
      </c>
      <c r="F75" s="83" t="s">
        <v>63</v>
      </c>
      <c r="G75" s="83"/>
      <c r="H75" s="83"/>
      <c r="I75" s="83"/>
      <c r="J75" s="83"/>
      <c r="K75" s="83"/>
      <c r="L75" s="17"/>
      <c r="M75" s="17"/>
      <c r="N75" s="17"/>
      <c r="O75" s="17"/>
      <c r="P75" s="17"/>
      <c r="Q75" s="17"/>
      <c r="R75" s="17"/>
    </row>
    <row r="76" spans="3:18" s="16" customFormat="1" ht="15" customHeight="1" x14ac:dyDescent="0.2">
      <c r="C76" s="17"/>
      <c r="D76" s="17"/>
      <c r="E76" s="26" t="s">
        <v>59</v>
      </c>
      <c r="F76" s="83">
        <v>1.24</v>
      </c>
      <c r="G76" s="83"/>
      <c r="H76" s="83"/>
      <c r="I76" s="83"/>
      <c r="J76" s="83"/>
      <c r="K76" s="83"/>
      <c r="L76" s="17"/>
      <c r="M76" s="17"/>
      <c r="N76" s="17"/>
      <c r="O76" s="17"/>
      <c r="P76" s="17"/>
      <c r="Q76" s="17"/>
      <c r="R76" s="17"/>
    </row>
    <row r="77" spans="3:18" s="16" customFormat="1" ht="15" customHeight="1" x14ac:dyDescent="0.2">
      <c r="C77" s="17"/>
      <c r="D77" s="17"/>
      <c r="E77" s="26" t="s">
        <v>60</v>
      </c>
      <c r="F77" s="84">
        <f>40.28*1.243*2</f>
        <v>100.13608000000001</v>
      </c>
      <c r="G77" s="84"/>
      <c r="H77" s="84"/>
      <c r="I77" s="84"/>
      <c r="J77" s="84"/>
      <c r="K77" s="84"/>
      <c r="L77" s="17"/>
      <c r="M77" s="17"/>
      <c r="N77" s="17"/>
      <c r="O77" s="17"/>
      <c r="P77" s="17"/>
      <c r="Q77" s="17"/>
      <c r="R77" s="17"/>
    </row>
    <row r="78" spans="3:18" s="16" customFormat="1" ht="9" customHeight="1" x14ac:dyDescent="0.2">
      <c r="C78" s="17"/>
      <c r="D78" s="17"/>
      <c r="E78" s="17"/>
      <c r="F78" s="34"/>
      <c r="G78" s="34"/>
      <c r="H78" s="34"/>
      <c r="I78" s="34"/>
      <c r="J78" s="34"/>
      <c r="K78" s="34"/>
      <c r="L78" s="17"/>
      <c r="M78" s="17"/>
      <c r="N78" s="17"/>
      <c r="O78" s="17"/>
      <c r="P78" s="17"/>
      <c r="Q78" s="17"/>
      <c r="R78" s="17"/>
    </row>
    <row r="79" spans="3:18" s="16" customFormat="1" ht="15" customHeight="1" x14ac:dyDescent="0.2">
      <c r="C79" s="17"/>
      <c r="D79" s="33" t="s">
        <v>64</v>
      </c>
      <c r="E79" s="17"/>
      <c r="F79" s="34"/>
      <c r="G79" s="34"/>
      <c r="H79" s="34"/>
      <c r="I79" s="34"/>
      <c r="J79" s="34"/>
      <c r="K79" s="34"/>
      <c r="L79" s="17"/>
      <c r="M79" s="17"/>
      <c r="N79" s="17"/>
      <c r="O79" s="17"/>
      <c r="P79" s="17"/>
      <c r="Q79" s="17"/>
      <c r="R79" s="17"/>
    </row>
    <row r="80" spans="3:18" s="16" customFormat="1" ht="15" customHeight="1" x14ac:dyDescent="0.2">
      <c r="C80" s="17"/>
      <c r="D80" s="17"/>
      <c r="E80" s="26" t="s">
        <v>56</v>
      </c>
      <c r="F80" s="85" t="s">
        <v>65</v>
      </c>
      <c r="G80" s="85"/>
      <c r="H80" s="85"/>
      <c r="I80" s="85"/>
      <c r="J80" s="85"/>
      <c r="K80" s="85"/>
      <c r="L80" s="17"/>
      <c r="M80" s="17"/>
      <c r="N80" s="17"/>
      <c r="O80" s="17"/>
      <c r="P80" s="17"/>
      <c r="Q80" s="17"/>
      <c r="R80" s="17"/>
    </row>
    <row r="81" spans="3:18" s="16" customFormat="1" ht="15" customHeight="1" x14ac:dyDescent="0.2">
      <c r="C81" s="17"/>
      <c r="D81" s="17"/>
      <c r="E81" s="26" t="s">
        <v>66</v>
      </c>
      <c r="F81" s="85">
        <v>85.13</v>
      </c>
      <c r="G81" s="85"/>
      <c r="H81" s="85"/>
      <c r="I81" s="85"/>
      <c r="J81" s="85"/>
      <c r="K81" s="85"/>
      <c r="L81" s="17"/>
      <c r="M81" s="17"/>
      <c r="N81" s="17"/>
      <c r="O81" s="17"/>
      <c r="P81" s="17"/>
      <c r="Q81" s="17"/>
      <c r="R81" s="17"/>
    </row>
    <row r="82" spans="3:18" s="16" customFormat="1" ht="9" customHeight="1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3:18" s="16" customFormat="1" ht="15" customHeight="1" x14ac:dyDescent="0.2">
      <c r="C83" s="17"/>
      <c r="D83" s="33" t="s">
        <v>67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3:18" s="16" customFormat="1" ht="15" customHeight="1" x14ac:dyDescent="0.2">
      <c r="C84" s="17"/>
      <c r="D84" s="18" t="s">
        <v>68</v>
      </c>
      <c r="E84" s="20"/>
      <c r="F84" s="20"/>
      <c r="G84" s="20"/>
      <c r="H84" s="20"/>
      <c r="I84" s="20"/>
      <c r="J84" s="20"/>
      <c r="K84" s="20"/>
      <c r="L84" s="17"/>
      <c r="M84" s="17"/>
      <c r="N84" s="17"/>
      <c r="O84" s="17"/>
      <c r="P84" s="17"/>
      <c r="Q84" s="17"/>
      <c r="R84" s="17"/>
    </row>
    <row r="85" spans="3:18" s="16" customFormat="1" ht="15" customHeight="1" x14ac:dyDescent="0.2">
      <c r="C85" s="17"/>
      <c r="D85" s="20"/>
      <c r="E85" s="26" t="s">
        <v>56</v>
      </c>
      <c r="F85" s="85" t="s">
        <v>69</v>
      </c>
      <c r="G85" s="85"/>
      <c r="H85" s="85"/>
      <c r="I85" s="85"/>
      <c r="J85" s="85"/>
      <c r="K85" s="85"/>
      <c r="L85" s="17"/>
      <c r="M85" s="17"/>
      <c r="N85" s="17"/>
      <c r="O85" s="17"/>
      <c r="P85" s="17"/>
      <c r="Q85" s="17"/>
      <c r="R85" s="17"/>
    </row>
    <row r="86" spans="3:18" s="16" customFormat="1" ht="15" customHeight="1" x14ac:dyDescent="0.2">
      <c r="C86" s="17"/>
      <c r="D86" s="20"/>
      <c r="E86" s="26" t="s">
        <v>66</v>
      </c>
      <c r="F86" s="85" t="s">
        <v>70</v>
      </c>
      <c r="G86" s="85"/>
      <c r="H86" s="85"/>
      <c r="I86" s="85"/>
      <c r="J86" s="85"/>
      <c r="K86" s="85"/>
      <c r="L86" s="17"/>
      <c r="M86" s="17"/>
      <c r="N86" s="17"/>
      <c r="O86" s="17"/>
      <c r="P86" s="17"/>
      <c r="Q86" s="17"/>
      <c r="R86" s="17"/>
    </row>
    <row r="87" spans="3:18" s="16" customFormat="1" ht="15" customHeight="1" x14ac:dyDescent="0.2">
      <c r="C87" s="17"/>
      <c r="D87" s="20"/>
      <c r="E87" s="26" t="s">
        <v>71</v>
      </c>
      <c r="F87" s="85" t="s">
        <v>72</v>
      </c>
      <c r="G87" s="85"/>
      <c r="H87" s="85"/>
      <c r="I87" s="85"/>
      <c r="J87" s="85"/>
      <c r="K87" s="85"/>
      <c r="L87" s="17"/>
      <c r="M87" s="17"/>
      <c r="N87" s="17"/>
      <c r="O87" s="17"/>
      <c r="P87" s="17"/>
      <c r="Q87" s="17"/>
      <c r="R87" s="17"/>
    </row>
    <row r="88" spans="3:18" s="16" customFormat="1" ht="15" customHeight="1" x14ac:dyDescent="0.2">
      <c r="C88" s="17"/>
      <c r="D88" s="17"/>
      <c r="E88" s="20"/>
      <c r="F88" s="20"/>
      <c r="G88" s="26"/>
      <c r="H88" s="88" t="s">
        <v>73</v>
      </c>
      <c r="I88" s="88"/>
      <c r="J88" s="88"/>
      <c r="K88" s="88"/>
      <c r="L88" s="17"/>
      <c r="M88" s="17"/>
      <c r="N88" s="17"/>
      <c r="O88" s="17"/>
      <c r="P88" s="17"/>
      <c r="Q88" s="17"/>
      <c r="R88" s="17"/>
    </row>
    <row r="89" spans="3:18" s="16" customFormat="1" ht="15" customHeight="1" x14ac:dyDescent="0.2">
      <c r="C89" s="17"/>
      <c r="D89" s="17"/>
      <c r="E89" s="20"/>
      <c r="F89" s="20"/>
      <c r="G89" s="26"/>
      <c r="H89" s="88"/>
      <c r="I89" s="88"/>
      <c r="J89" s="88"/>
      <c r="K89" s="88"/>
      <c r="L89" s="17"/>
      <c r="M89" s="17"/>
      <c r="N89" s="17"/>
      <c r="O89" s="17"/>
      <c r="P89" s="17"/>
      <c r="Q89" s="17"/>
      <c r="R89" s="17"/>
    </row>
    <row r="90" spans="3:18" s="16" customFormat="1" ht="15" customHeight="1" x14ac:dyDescent="0.2">
      <c r="C90" s="17"/>
      <c r="D90" s="17"/>
      <c r="E90" s="20"/>
      <c r="F90" s="20"/>
      <c r="G90" s="26"/>
      <c r="H90" s="88"/>
      <c r="I90" s="88"/>
      <c r="J90" s="88"/>
      <c r="K90" s="88"/>
      <c r="L90" s="17"/>
      <c r="M90" s="17"/>
      <c r="N90" s="17"/>
      <c r="O90" s="17"/>
      <c r="P90" s="17"/>
      <c r="Q90" s="17"/>
      <c r="R90" s="17"/>
    </row>
    <row r="91" spans="3:18" s="16" customFormat="1" ht="9" customHeight="1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3:18" s="16" customFormat="1" ht="15" customHeight="1" x14ac:dyDescent="0.2">
      <c r="C92" s="17"/>
      <c r="D92" s="33" t="s">
        <v>74</v>
      </c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3:18" s="16" customFormat="1" ht="15" customHeight="1" x14ac:dyDescent="0.2">
      <c r="C93" s="20"/>
      <c r="D93" s="18" t="s">
        <v>68</v>
      </c>
      <c r="E93" s="20"/>
      <c r="F93" s="20"/>
      <c r="G93" s="20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3:18" s="16" customFormat="1" ht="15" customHeight="1" x14ac:dyDescent="0.2">
      <c r="C94" s="20"/>
      <c r="D94" s="20"/>
      <c r="E94" s="26" t="s">
        <v>56</v>
      </c>
      <c r="F94" s="85" t="s">
        <v>75</v>
      </c>
      <c r="G94" s="85"/>
      <c r="H94" s="85"/>
      <c r="I94" s="85"/>
      <c r="J94" s="85"/>
      <c r="K94" s="85"/>
      <c r="L94" s="17"/>
      <c r="M94" s="17"/>
      <c r="N94" s="17"/>
      <c r="O94" s="17"/>
      <c r="P94" s="17"/>
      <c r="Q94" s="17"/>
      <c r="R94" s="17"/>
    </row>
    <row r="95" spans="3:18" s="16" customFormat="1" ht="15" customHeight="1" x14ac:dyDescent="0.2">
      <c r="C95" s="20"/>
      <c r="D95" s="20"/>
      <c r="E95" s="26" t="s">
        <v>66</v>
      </c>
      <c r="F95" s="85" t="s">
        <v>76</v>
      </c>
      <c r="G95" s="85"/>
      <c r="H95" s="85"/>
      <c r="I95" s="85"/>
      <c r="J95" s="85"/>
      <c r="K95" s="85"/>
      <c r="L95" s="17"/>
      <c r="M95" s="17"/>
      <c r="N95" s="17"/>
      <c r="O95" s="17"/>
      <c r="P95" s="17"/>
      <c r="Q95" s="17"/>
      <c r="R95" s="17"/>
    </row>
    <row r="96" spans="3:18" s="16" customFormat="1" ht="15" customHeight="1" x14ac:dyDescent="0.2">
      <c r="C96" s="20"/>
      <c r="D96" s="20"/>
      <c r="E96" s="26" t="s">
        <v>71</v>
      </c>
      <c r="F96" s="85" t="s">
        <v>77</v>
      </c>
      <c r="G96" s="85"/>
      <c r="H96" s="85"/>
      <c r="I96" s="85"/>
      <c r="J96" s="85"/>
      <c r="K96" s="85"/>
      <c r="L96" s="17"/>
      <c r="M96" s="17"/>
      <c r="N96" s="17"/>
      <c r="O96" s="17"/>
      <c r="P96" s="17"/>
      <c r="Q96" s="17"/>
      <c r="R96" s="17"/>
    </row>
    <row r="97" spans="3:18" s="16" customFormat="1" ht="15" customHeight="1" x14ac:dyDescent="0.2">
      <c r="C97" s="20"/>
      <c r="D97" s="17"/>
      <c r="E97" s="20"/>
      <c r="F97" s="35"/>
      <c r="G97" s="36"/>
      <c r="H97" s="85" t="s">
        <v>78</v>
      </c>
      <c r="I97" s="85"/>
      <c r="J97" s="85"/>
      <c r="K97" s="85"/>
      <c r="L97" s="17"/>
      <c r="M97" s="17"/>
      <c r="N97" s="17"/>
      <c r="O97" s="17"/>
      <c r="P97" s="17"/>
      <c r="Q97" s="17"/>
      <c r="R97" s="17"/>
    </row>
    <row r="98" spans="3:18" s="16" customFormat="1" ht="15" customHeight="1" x14ac:dyDescent="0.2">
      <c r="C98" s="20"/>
      <c r="D98" s="17"/>
      <c r="E98" s="20"/>
      <c r="F98" s="20"/>
      <c r="G98" s="17"/>
      <c r="H98" s="85" t="s">
        <v>73</v>
      </c>
      <c r="I98" s="85"/>
      <c r="J98" s="85"/>
      <c r="K98" s="85"/>
      <c r="L98" s="17"/>
      <c r="M98" s="17"/>
      <c r="N98" s="17"/>
      <c r="O98" s="17"/>
      <c r="P98" s="17"/>
      <c r="Q98" s="17"/>
      <c r="R98" s="17"/>
    </row>
    <row r="99" spans="3:18" s="16" customFormat="1" ht="9" customHeight="1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3:18" s="16" customFormat="1" ht="15" customHeight="1" x14ac:dyDescent="0.2">
      <c r="C100" s="17"/>
      <c r="D100" s="33" t="s">
        <v>79</v>
      </c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3:18" s="16" customFormat="1" ht="15" customHeight="1" x14ac:dyDescent="0.2">
      <c r="C101" s="17"/>
      <c r="D101" s="18" t="s">
        <v>80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88"/>
      <c r="O101" s="88"/>
      <c r="P101" s="88"/>
      <c r="Q101" s="88"/>
      <c r="R101" s="17"/>
    </row>
    <row r="102" spans="3:18" s="16" customFormat="1" ht="15" customHeight="1" x14ac:dyDescent="0.2">
      <c r="C102" s="17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17"/>
    </row>
    <row r="103" spans="3:18" s="16" customFormat="1" ht="15" customHeight="1" x14ac:dyDescent="0.2">
      <c r="C103" s="17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17"/>
    </row>
    <row r="104" spans="3:18" s="16" customFormat="1" ht="15" customHeight="1" x14ac:dyDescent="0.2">
      <c r="C104" s="17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17"/>
    </row>
    <row r="105" spans="3:18" s="16" customFormat="1" ht="15" customHeight="1" x14ac:dyDescent="0.2">
      <c r="C105" s="17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17"/>
    </row>
    <row r="106" spans="3:18" s="16" customFormat="1" ht="9" customHeight="1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3:18" s="16" customFormat="1" ht="9" customHeight="1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3:18" s="16" customFormat="1" ht="18" customHeight="1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3:18" s="16" customFormat="1" ht="9" customHeight="1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3:18" s="16" customFormat="1" ht="9" customHeight="1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3:18" ht="5.25" customHeight="1" x14ac:dyDescent="0.25">
      <c r="C111" s="11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11"/>
    </row>
    <row r="112" spans="3:18" ht="51" customHeight="1" thickBot="1" x14ac:dyDescent="0.3">
      <c r="C112" s="11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</row>
    <row r="113" spans="3:18" ht="12.75" customHeight="1" thickBot="1" x14ac:dyDescent="0.3">
      <c r="C113" s="11"/>
      <c r="D113" s="73" t="s">
        <v>54</v>
      </c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5"/>
      <c r="R113" s="13"/>
    </row>
    <row r="114" spans="3:18" ht="4.5" customHeight="1" x14ac:dyDescent="0.25">
      <c r="C114" s="11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3:18" s="16" customFormat="1" ht="15" customHeight="1" x14ac:dyDescent="0.2">
      <c r="C115" s="17"/>
      <c r="D115" s="33" t="s">
        <v>81</v>
      </c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3:18" s="16" customFormat="1" ht="15" customHeight="1" x14ac:dyDescent="0.2">
      <c r="C116" s="17"/>
      <c r="D116" s="17"/>
      <c r="E116" s="20"/>
      <c r="F116" s="20"/>
      <c r="G116" s="20"/>
      <c r="H116" s="26" t="s">
        <v>82</v>
      </c>
      <c r="I116" s="88"/>
      <c r="J116" s="88"/>
      <c r="K116" s="88"/>
      <c r="L116" s="20"/>
      <c r="M116" s="20"/>
      <c r="N116" s="20"/>
      <c r="O116" s="20"/>
      <c r="P116" s="20"/>
      <c r="Q116" s="20"/>
      <c r="R116" s="17"/>
    </row>
    <row r="117" spans="3:18" s="16" customFormat="1" ht="15" customHeight="1" x14ac:dyDescent="0.2">
      <c r="C117" s="17"/>
      <c r="D117" s="17"/>
      <c r="E117" s="26" t="s">
        <v>83</v>
      </c>
      <c r="F117" s="88"/>
      <c r="G117" s="88"/>
      <c r="H117" s="88"/>
      <c r="I117" s="88"/>
      <c r="J117" s="88"/>
      <c r="K117" s="88"/>
      <c r="L117" s="20"/>
      <c r="M117" s="20"/>
      <c r="N117" s="20"/>
      <c r="O117" s="20"/>
      <c r="P117" s="20"/>
      <c r="Q117" s="20"/>
      <c r="R117" s="17"/>
    </row>
    <row r="118" spans="3:18" s="16" customFormat="1" ht="15" customHeight="1" x14ac:dyDescent="0.2">
      <c r="C118" s="17"/>
      <c r="D118" s="18" t="s">
        <v>84</v>
      </c>
      <c r="E118" s="26"/>
      <c r="F118" s="20"/>
      <c r="G118" s="20"/>
      <c r="H118" s="17"/>
      <c r="I118" s="17"/>
      <c r="J118" s="88"/>
      <c r="K118" s="88"/>
      <c r="L118" s="88"/>
      <c r="M118" s="88"/>
      <c r="N118" s="88"/>
      <c r="O118" s="88"/>
      <c r="P118" s="88"/>
      <c r="Q118" s="88"/>
      <c r="R118" s="17"/>
    </row>
    <row r="119" spans="3:18" s="16" customFormat="1" ht="15" customHeight="1" x14ac:dyDescent="0.2">
      <c r="C119" s="17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17"/>
    </row>
    <row r="120" spans="3:18" s="16" customFormat="1" ht="15" customHeight="1" x14ac:dyDescent="0.2">
      <c r="C120" s="17"/>
      <c r="D120" s="20" t="s">
        <v>85</v>
      </c>
      <c r="E120" s="20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17"/>
    </row>
    <row r="121" spans="3:18" s="16" customFormat="1" ht="15" customHeight="1" x14ac:dyDescent="0.2">
      <c r="C121" s="17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17"/>
    </row>
    <row r="122" spans="3:18" s="28" customFormat="1" ht="15" customHeight="1" x14ac:dyDescent="0.2">
      <c r="C122" s="22"/>
      <c r="D122" s="18" t="s">
        <v>86</v>
      </c>
      <c r="E122" s="21"/>
      <c r="F122" s="21"/>
      <c r="G122" s="21"/>
      <c r="H122" s="21"/>
      <c r="I122" s="21"/>
      <c r="J122" s="89"/>
      <c r="K122" s="89"/>
      <c r="L122" s="89"/>
      <c r="M122" s="89"/>
      <c r="N122" s="89"/>
      <c r="O122" s="89"/>
      <c r="P122" s="89"/>
      <c r="Q122" s="89"/>
      <c r="R122" s="22"/>
    </row>
    <row r="123" spans="3:18" s="28" customFormat="1" ht="15" customHeight="1" x14ac:dyDescent="0.2">
      <c r="C123" s="22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22"/>
    </row>
    <row r="124" spans="3:18" s="16" customFormat="1" ht="9" customHeight="1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3:18" s="16" customFormat="1" ht="15" customHeight="1" x14ac:dyDescent="0.2">
      <c r="C125" s="17"/>
      <c r="D125" s="33" t="s">
        <v>87</v>
      </c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3:18" s="16" customFormat="1" ht="15" customHeight="1" x14ac:dyDescent="0.2">
      <c r="C126" s="17"/>
      <c r="D126" s="20"/>
      <c r="E126" s="20"/>
      <c r="F126" s="20"/>
      <c r="G126" s="26" t="s">
        <v>88</v>
      </c>
      <c r="H126" s="88"/>
      <c r="I126" s="88"/>
      <c r="J126" s="88"/>
      <c r="K126" s="88"/>
      <c r="L126" s="17"/>
      <c r="M126" s="17"/>
      <c r="N126" s="17"/>
      <c r="O126" s="17"/>
      <c r="P126" s="17"/>
      <c r="Q126" s="17"/>
      <c r="R126" s="17"/>
    </row>
    <row r="127" spans="3:18" s="16" customFormat="1" ht="15" customHeight="1" x14ac:dyDescent="0.2">
      <c r="C127" s="17"/>
      <c r="D127" s="20"/>
      <c r="E127" s="26"/>
      <c r="F127" s="20"/>
      <c r="G127" s="26" t="s">
        <v>89</v>
      </c>
      <c r="H127" s="88"/>
      <c r="I127" s="88"/>
      <c r="J127" s="88"/>
      <c r="K127" s="88"/>
      <c r="L127" s="17"/>
      <c r="M127" s="17"/>
      <c r="N127" s="17"/>
      <c r="O127" s="17"/>
      <c r="P127" s="17"/>
      <c r="Q127" s="17"/>
      <c r="R127" s="17"/>
    </row>
    <row r="128" spans="3:18" s="16" customFormat="1" ht="15" customHeight="1" x14ac:dyDescent="0.2">
      <c r="C128" s="17"/>
      <c r="D128" s="20"/>
      <c r="E128" s="26" t="s">
        <v>90</v>
      </c>
      <c r="F128" s="88"/>
      <c r="G128" s="88"/>
      <c r="H128" s="88"/>
      <c r="I128" s="88"/>
      <c r="J128" s="88"/>
      <c r="K128" s="88"/>
      <c r="L128" s="17"/>
      <c r="M128" s="17"/>
      <c r="N128" s="17"/>
      <c r="O128" s="17"/>
      <c r="P128" s="17"/>
      <c r="Q128" s="17"/>
      <c r="R128" s="17"/>
    </row>
    <row r="129" spans="3:18" s="16" customFormat="1" ht="15" customHeight="1" x14ac:dyDescent="0.2">
      <c r="C129" s="17"/>
      <c r="D129" s="20"/>
      <c r="E129" s="26" t="s">
        <v>91</v>
      </c>
      <c r="F129" s="88"/>
      <c r="G129" s="88"/>
      <c r="H129" s="88"/>
      <c r="I129" s="88"/>
      <c r="J129" s="88"/>
      <c r="K129" s="88"/>
      <c r="L129" s="17"/>
      <c r="M129" s="17"/>
      <c r="N129" s="17"/>
      <c r="O129" s="17"/>
      <c r="P129" s="17"/>
      <c r="Q129" s="17"/>
      <c r="R129" s="17"/>
    </row>
    <row r="130" spans="3:18" s="16" customFormat="1" ht="15" customHeight="1" x14ac:dyDescent="0.2">
      <c r="C130" s="17"/>
      <c r="D130" s="20" t="s">
        <v>92</v>
      </c>
      <c r="E130" s="20"/>
      <c r="F130" s="20"/>
      <c r="G130" s="20"/>
      <c r="H130" s="20"/>
      <c r="I130" s="20"/>
      <c r="J130" s="88"/>
      <c r="K130" s="88"/>
      <c r="L130" s="17"/>
      <c r="M130" s="17"/>
      <c r="N130" s="17"/>
      <c r="O130" s="17"/>
      <c r="P130" s="17"/>
      <c r="Q130" s="17"/>
      <c r="R130" s="17"/>
    </row>
    <row r="131" spans="3:18" s="16" customFormat="1" ht="9" customHeight="1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3:18" s="16" customFormat="1" ht="15" customHeight="1" x14ac:dyDescent="0.2">
      <c r="C132" s="17"/>
      <c r="D132" s="33" t="s">
        <v>93</v>
      </c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3:18" s="16" customFormat="1" ht="15" customHeight="1" x14ac:dyDescent="0.2">
      <c r="C133" s="17"/>
      <c r="D133" s="20" t="s">
        <v>94</v>
      </c>
      <c r="E133" s="20"/>
      <c r="F133" s="20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17"/>
    </row>
    <row r="134" spans="3:18" s="16" customFormat="1" ht="15" customHeight="1" x14ac:dyDescent="0.2">
      <c r="C134" s="17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17"/>
    </row>
    <row r="135" spans="3:18" s="16" customFormat="1" ht="15" customHeight="1" x14ac:dyDescent="0.2">
      <c r="C135" s="17"/>
      <c r="D135" s="20" t="s">
        <v>95</v>
      </c>
      <c r="E135" s="26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17"/>
    </row>
    <row r="136" spans="3:18" s="16" customFormat="1" ht="15" customHeight="1" x14ac:dyDescent="0.2">
      <c r="C136" s="17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17"/>
    </row>
    <row r="137" spans="3:18" s="16" customFormat="1" ht="9" customHeight="1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3:18" s="16" customFormat="1" ht="15" customHeight="1" x14ac:dyDescent="0.2">
      <c r="C138" s="17"/>
      <c r="D138" s="33" t="s">
        <v>96</v>
      </c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3:18" s="16" customFormat="1" ht="15" customHeight="1" x14ac:dyDescent="0.2">
      <c r="C139" s="17"/>
      <c r="D139" s="20" t="s">
        <v>94</v>
      </c>
      <c r="E139" s="20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17"/>
    </row>
    <row r="140" spans="3:18" s="16" customFormat="1" ht="15" customHeight="1" x14ac:dyDescent="0.2">
      <c r="C140" s="17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17"/>
    </row>
    <row r="141" spans="3:18" s="16" customFormat="1" ht="15" customHeight="1" x14ac:dyDescent="0.2">
      <c r="C141" s="17"/>
      <c r="D141" s="20" t="s">
        <v>95</v>
      </c>
      <c r="E141" s="2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17"/>
    </row>
    <row r="142" spans="3:18" s="16" customFormat="1" ht="15" customHeight="1" x14ac:dyDescent="0.2">
      <c r="C142" s="17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17"/>
    </row>
    <row r="143" spans="3:18" ht="9.75" customHeight="1" x14ac:dyDescent="0.25">
      <c r="C143" s="11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11"/>
    </row>
    <row r="144" spans="3:18" s="16" customFormat="1" ht="15" customHeight="1" x14ac:dyDescent="0.2">
      <c r="C144" s="17"/>
      <c r="D144" s="33" t="s">
        <v>97</v>
      </c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2:18" s="16" customFormat="1" ht="15" customHeight="1" x14ac:dyDescent="0.2">
      <c r="C145" s="17"/>
      <c r="D145" s="90" t="s">
        <v>98</v>
      </c>
      <c r="E145" s="90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17"/>
    </row>
    <row r="146" spans="2:18" s="16" customFormat="1" ht="15" customHeight="1" x14ac:dyDescent="0.2">
      <c r="C146" s="17"/>
      <c r="D146" s="20" t="s">
        <v>99</v>
      </c>
      <c r="E146" s="26"/>
      <c r="F146" s="20"/>
      <c r="G146" s="26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17"/>
    </row>
    <row r="147" spans="2:18" s="16" customFormat="1" ht="15" customHeight="1" x14ac:dyDescent="0.2">
      <c r="C147" s="17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17"/>
    </row>
    <row r="148" spans="2:18" s="16" customFormat="1" ht="15" customHeight="1" x14ac:dyDescent="0.2">
      <c r="C148" s="17"/>
      <c r="D148" s="20" t="s">
        <v>100</v>
      </c>
      <c r="E148" s="26"/>
      <c r="F148" s="20"/>
      <c r="G148" s="20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17"/>
    </row>
    <row r="149" spans="2:18" s="37" customFormat="1" ht="15" customHeight="1" x14ac:dyDescent="0.25">
      <c r="C149" s="3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38"/>
    </row>
    <row r="150" spans="2:18" s="16" customFormat="1" ht="9" customHeight="1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2:18" s="16" customFormat="1" ht="15" customHeight="1" x14ac:dyDescent="0.2">
      <c r="C151" s="17"/>
      <c r="D151" s="33" t="s">
        <v>101</v>
      </c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2:18" s="16" customFormat="1" ht="15" customHeight="1" x14ac:dyDescent="0.2">
      <c r="C152" s="17"/>
      <c r="D152" s="20" t="s">
        <v>102</v>
      </c>
      <c r="E152" s="20"/>
      <c r="F152" s="20"/>
      <c r="G152" s="26"/>
      <c r="H152" s="20"/>
      <c r="I152" s="20"/>
      <c r="J152" s="88"/>
      <c r="K152" s="88"/>
      <c r="L152" s="88"/>
      <c r="M152" s="88"/>
      <c r="N152" s="88"/>
      <c r="O152" s="88"/>
      <c r="P152" s="88"/>
      <c r="Q152" s="88"/>
      <c r="R152" s="17"/>
    </row>
    <row r="153" spans="2:18" s="16" customFormat="1" ht="15" customHeight="1" x14ac:dyDescent="0.2">
      <c r="C153" s="17"/>
      <c r="D153" s="90" t="s">
        <v>103</v>
      </c>
      <c r="E153" s="90"/>
      <c r="F153" s="90"/>
      <c r="G153" s="90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17"/>
    </row>
    <row r="154" spans="2:18" s="16" customFormat="1" ht="15" customHeight="1" x14ac:dyDescent="0.2">
      <c r="C154" s="17"/>
      <c r="D154" s="20" t="s">
        <v>104</v>
      </c>
      <c r="E154" s="26"/>
      <c r="F154" s="20"/>
      <c r="G154" s="20"/>
      <c r="H154" s="20"/>
      <c r="I154" s="20"/>
      <c r="J154" s="88"/>
      <c r="K154" s="88"/>
      <c r="L154" s="88"/>
      <c r="M154" s="88"/>
      <c r="N154" s="88"/>
      <c r="O154" s="88"/>
      <c r="P154" s="88"/>
      <c r="Q154" s="88"/>
      <c r="R154" s="17"/>
    </row>
    <row r="155" spans="2:18" ht="18" customHeight="1" x14ac:dyDescent="0.25">
      <c r="C155" s="11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11"/>
    </row>
    <row r="156" spans="2:18" ht="9" customHeight="1" x14ac:dyDescent="0.25">
      <c r="C156" s="11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11"/>
    </row>
    <row r="157" spans="2:18" ht="18" customHeight="1" x14ac:dyDescent="0.25">
      <c r="C157" s="11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11"/>
    </row>
    <row r="158" spans="2:18" ht="12.75" customHeight="1" x14ac:dyDescent="0.25">
      <c r="C158" s="11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11"/>
    </row>
    <row r="159" spans="2:18" ht="18" customHeight="1" x14ac:dyDescent="0.25">
      <c r="C159" s="11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11"/>
    </row>
    <row r="160" spans="2:18" ht="19.5" customHeight="1" x14ac:dyDescent="0.25">
      <c r="B160" s="39"/>
      <c r="C160" s="11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11"/>
    </row>
    <row r="161" spans="3:18" ht="18" customHeight="1" x14ac:dyDescent="0.25">
      <c r="C161" s="11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11"/>
    </row>
    <row r="162" spans="3:18" ht="51" customHeight="1" thickBot="1" x14ac:dyDescent="0.3">
      <c r="C162" s="11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</row>
    <row r="163" spans="3:18" ht="12.75" customHeight="1" thickBot="1" x14ac:dyDescent="0.3">
      <c r="C163" s="11"/>
      <c r="D163" s="73" t="s">
        <v>54</v>
      </c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5"/>
      <c r="R163" s="13"/>
    </row>
    <row r="164" spans="3:18" ht="4.5" customHeight="1" x14ac:dyDescent="0.25">
      <c r="C164" s="11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3:18" s="16" customFormat="1" ht="15" customHeight="1" x14ac:dyDescent="0.2">
      <c r="C165" s="17"/>
      <c r="D165" s="33" t="s">
        <v>105</v>
      </c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3:18" s="16" customFormat="1" ht="15" customHeight="1" x14ac:dyDescent="0.2">
      <c r="C166" s="17"/>
      <c r="D166" s="90" t="s">
        <v>56</v>
      </c>
      <c r="E166" s="90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17"/>
    </row>
    <row r="167" spans="3:18" s="16" customFormat="1" ht="15" customHeight="1" x14ac:dyDescent="0.2">
      <c r="C167" s="17"/>
      <c r="D167" s="20" t="s">
        <v>106</v>
      </c>
      <c r="E167" s="26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17"/>
    </row>
    <row r="168" spans="3:18" s="16" customFormat="1" ht="15" customHeight="1" x14ac:dyDescent="0.2">
      <c r="C168" s="17"/>
      <c r="D168" s="90" t="s">
        <v>107</v>
      </c>
      <c r="E168" s="90"/>
      <c r="F168" s="90"/>
      <c r="G168" s="90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17"/>
    </row>
    <row r="169" spans="3:18" s="37" customFormat="1" ht="15" customHeight="1" x14ac:dyDescent="0.25">
      <c r="C169" s="38"/>
      <c r="D169" s="20" t="s">
        <v>108</v>
      </c>
      <c r="E169" s="40"/>
      <c r="F169" s="40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38"/>
    </row>
    <row r="170" spans="3:18" s="16" customFormat="1" ht="9" customHeight="1" x14ac:dyDescent="0.2"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3:18" s="16" customFormat="1" ht="15" customHeight="1" x14ac:dyDescent="0.2">
      <c r="C171" s="17"/>
      <c r="D171" s="33" t="s">
        <v>109</v>
      </c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3:18" s="16" customFormat="1" ht="15" customHeight="1" x14ac:dyDescent="0.2">
      <c r="C172" s="17"/>
      <c r="D172" s="20" t="s">
        <v>71</v>
      </c>
      <c r="E172" s="17"/>
      <c r="F172" s="88"/>
      <c r="G172" s="88"/>
      <c r="H172" s="88"/>
      <c r="I172" s="88"/>
      <c r="J172" s="88"/>
      <c r="K172" s="88"/>
      <c r="L172" s="17"/>
      <c r="M172" s="17"/>
      <c r="N172" s="17"/>
      <c r="O172" s="17"/>
      <c r="P172" s="17"/>
      <c r="Q172" s="17"/>
      <c r="R172" s="17"/>
    </row>
    <row r="173" spans="3:18" s="16" customFormat="1" ht="15" customHeight="1" x14ac:dyDescent="0.2">
      <c r="C173" s="17"/>
      <c r="D173" s="20" t="s">
        <v>110</v>
      </c>
      <c r="E173" s="41"/>
      <c r="F173" s="88"/>
      <c r="G173" s="88"/>
      <c r="H173" s="88"/>
      <c r="I173" s="88"/>
      <c r="J173" s="88"/>
      <c r="K173" s="88"/>
      <c r="L173" s="17"/>
      <c r="M173" s="17"/>
      <c r="N173" s="17"/>
      <c r="O173" s="17"/>
      <c r="P173" s="17"/>
      <c r="Q173" s="17"/>
      <c r="R173" s="17"/>
    </row>
    <row r="174" spans="3:18" s="16" customFormat="1" ht="9.75" customHeight="1" x14ac:dyDescent="0.2">
      <c r="C174" s="17"/>
      <c r="D174" s="17"/>
      <c r="E174" s="17"/>
      <c r="F174" s="20"/>
      <c r="G174" s="20"/>
      <c r="H174" s="20"/>
      <c r="I174" s="20"/>
      <c r="J174" s="20"/>
      <c r="K174" s="20"/>
      <c r="L174" s="17"/>
      <c r="M174" s="17"/>
      <c r="N174" s="17"/>
      <c r="O174" s="17"/>
      <c r="P174" s="17"/>
      <c r="Q174" s="17"/>
      <c r="R174" s="17"/>
    </row>
    <row r="175" spans="3:18" s="16" customFormat="1" ht="15" customHeight="1" x14ac:dyDescent="0.2">
      <c r="C175" s="17"/>
      <c r="D175" s="33" t="s">
        <v>111</v>
      </c>
      <c r="E175" s="17"/>
      <c r="F175" s="20"/>
      <c r="G175" s="20"/>
      <c r="H175" s="20"/>
      <c r="I175" s="20"/>
      <c r="J175" s="20"/>
      <c r="K175" s="20"/>
      <c r="L175" s="17"/>
      <c r="M175" s="17"/>
      <c r="N175" s="17"/>
      <c r="O175" s="17"/>
      <c r="P175" s="17"/>
      <c r="Q175" s="17"/>
      <c r="R175" s="17"/>
    </row>
    <row r="176" spans="3:18" s="16" customFormat="1" ht="15" customHeight="1" x14ac:dyDescent="0.2">
      <c r="C176" s="17"/>
      <c r="D176" s="20" t="s">
        <v>71</v>
      </c>
      <c r="E176" s="17"/>
      <c r="F176" s="88"/>
      <c r="G176" s="88"/>
      <c r="H176" s="88"/>
      <c r="I176" s="88"/>
      <c r="J176" s="88"/>
      <c r="K176" s="88"/>
      <c r="L176" s="17"/>
      <c r="M176" s="17"/>
      <c r="N176" s="17"/>
      <c r="O176" s="17"/>
      <c r="P176" s="17"/>
      <c r="Q176" s="17"/>
      <c r="R176" s="17"/>
    </row>
    <row r="177" spans="3:18" s="16" customFormat="1" ht="15" customHeight="1" x14ac:dyDescent="0.2">
      <c r="C177" s="17"/>
      <c r="D177" s="20" t="s">
        <v>110</v>
      </c>
      <c r="E177" s="41"/>
      <c r="F177" s="88"/>
      <c r="G177" s="88"/>
      <c r="H177" s="88"/>
      <c r="I177" s="88"/>
      <c r="J177" s="88"/>
      <c r="K177" s="88"/>
      <c r="L177" s="17"/>
      <c r="M177" s="17"/>
      <c r="N177" s="17"/>
      <c r="O177" s="17"/>
      <c r="P177" s="17"/>
      <c r="Q177" s="17"/>
      <c r="R177" s="17"/>
    </row>
    <row r="178" spans="3:18" s="16" customFormat="1" ht="9" customHeight="1" x14ac:dyDescent="0.2">
      <c r="C178" s="17"/>
      <c r="D178" s="17"/>
      <c r="E178" s="17"/>
      <c r="F178" s="20"/>
      <c r="G178" s="20"/>
      <c r="H178" s="20"/>
      <c r="I178" s="20"/>
      <c r="J178" s="20"/>
      <c r="K178" s="20"/>
      <c r="L178" s="17"/>
      <c r="M178" s="17"/>
      <c r="N178" s="17"/>
      <c r="O178" s="17"/>
      <c r="P178" s="17"/>
      <c r="Q178" s="17"/>
      <c r="R178" s="17"/>
    </row>
    <row r="179" spans="3:18" s="16" customFormat="1" ht="15" customHeight="1" x14ac:dyDescent="0.2">
      <c r="C179" s="17"/>
      <c r="D179" s="33" t="s">
        <v>112</v>
      </c>
      <c r="E179" s="17"/>
      <c r="F179" s="20"/>
      <c r="G179" s="20"/>
      <c r="H179" s="20"/>
      <c r="I179" s="20"/>
      <c r="J179" s="20"/>
      <c r="K179" s="20"/>
      <c r="L179" s="17"/>
      <c r="M179" s="17"/>
      <c r="N179" s="17"/>
      <c r="O179" s="17"/>
      <c r="P179" s="17"/>
      <c r="Q179" s="17"/>
      <c r="R179" s="17"/>
    </row>
    <row r="180" spans="3:18" s="16" customFormat="1" ht="15" customHeight="1" x14ac:dyDescent="0.2">
      <c r="C180" s="17"/>
      <c r="D180" s="20" t="s">
        <v>113</v>
      </c>
      <c r="E180" s="17"/>
      <c r="F180" s="88" t="s">
        <v>114</v>
      </c>
      <c r="G180" s="88"/>
      <c r="H180" s="88"/>
      <c r="I180" s="88"/>
      <c r="J180" s="88"/>
      <c r="K180" s="88"/>
      <c r="L180" s="17"/>
      <c r="M180" s="17"/>
      <c r="N180" s="17"/>
      <c r="O180" s="17"/>
      <c r="P180" s="17"/>
      <c r="Q180" s="17"/>
      <c r="R180" s="17"/>
    </row>
    <row r="181" spans="3:18" s="16" customFormat="1" ht="8.25" customHeight="1" x14ac:dyDescent="0.2">
      <c r="C181" s="17"/>
      <c r="D181" s="20"/>
      <c r="E181" s="17"/>
      <c r="F181" s="17"/>
      <c r="G181" s="41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3:18" s="37" customFormat="1" ht="12.75" customHeight="1" thickBot="1" x14ac:dyDescent="0.3">
      <c r="C182" s="38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38"/>
    </row>
    <row r="183" spans="3:18" s="37" customFormat="1" ht="15.75" thickBot="1" x14ac:dyDescent="0.3">
      <c r="C183" s="38"/>
      <c r="D183" s="73" t="s">
        <v>115</v>
      </c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5"/>
      <c r="R183" s="13"/>
    </row>
    <row r="184" spans="3:18" s="37" customFormat="1" ht="9.75" customHeight="1" x14ac:dyDescent="0.25">
      <c r="C184" s="38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3:18" s="16" customFormat="1" ht="15" customHeight="1" x14ac:dyDescent="0.2">
      <c r="C185" s="17"/>
      <c r="D185" s="33" t="s">
        <v>116</v>
      </c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</row>
    <row r="186" spans="3:18" s="16" customFormat="1" ht="15" customHeight="1" x14ac:dyDescent="0.2">
      <c r="C186" s="17"/>
      <c r="D186" s="20" t="s">
        <v>117</v>
      </c>
      <c r="E186" s="20"/>
      <c r="F186" s="20"/>
      <c r="G186" s="26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17"/>
    </row>
    <row r="187" spans="3:18" s="16" customFormat="1" ht="15" customHeight="1" x14ac:dyDescent="0.2">
      <c r="C187" s="17"/>
      <c r="D187" s="20" t="s">
        <v>118</v>
      </c>
      <c r="E187" s="20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17"/>
    </row>
    <row r="188" spans="3:18" s="16" customFormat="1" ht="15" customHeight="1" x14ac:dyDescent="0.2">
      <c r="C188" s="17"/>
      <c r="D188" s="20"/>
      <c r="E188" s="20"/>
      <c r="F188" s="20"/>
      <c r="G188" s="20"/>
      <c r="H188" s="20"/>
      <c r="I188" s="26" t="s">
        <v>119</v>
      </c>
      <c r="J188" s="88"/>
      <c r="K188" s="88"/>
      <c r="L188" s="88"/>
      <c r="M188" s="20"/>
      <c r="N188" s="20"/>
      <c r="O188" s="20"/>
      <c r="P188" s="20"/>
      <c r="Q188" s="20"/>
      <c r="R188" s="17"/>
    </row>
    <row r="189" spans="3:18" s="16" customFormat="1" ht="15" customHeight="1" x14ac:dyDescent="0.2">
      <c r="C189" s="17"/>
      <c r="D189" s="20" t="s">
        <v>120</v>
      </c>
      <c r="E189" s="20"/>
      <c r="F189" s="20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17"/>
    </row>
    <row r="190" spans="3:18" s="16" customFormat="1" ht="15" customHeight="1" x14ac:dyDescent="0.2">
      <c r="C190" s="17"/>
      <c r="D190" s="20"/>
      <c r="E190" s="20"/>
      <c r="F190" s="20"/>
      <c r="G190" s="20"/>
      <c r="H190" s="20"/>
      <c r="I190" s="26" t="s">
        <v>121</v>
      </c>
      <c r="J190" s="88"/>
      <c r="K190" s="88"/>
      <c r="L190" s="88"/>
      <c r="M190" s="20"/>
      <c r="N190" s="20"/>
      <c r="O190" s="20"/>
      <c r="P190" s="20"/>
      <c r="Q190" s="20"/>
      <c r="R190" s="17"/>
    </row>
    <row r="191" spans="3:18" s="16" customFormat="1" ht="15" customHeight="1" x14ac:dyDescent="0.2">
      <c r="C191" s="17"/>
      <c r="D191" s="20" t="s">
        <v>122</v>
      </c>
      <c r="E191" s="20"/>
      <c r="F191" s="20"/>
      <c r="G191" s="20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17"/>
    </row>
    <row r="192" spans="3:18" s="16" customFormat="1" ht="15" customHeight="1" x14ac:dyDescent="0.2">
      <c r="C192" s="17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17"/>
    </row>
    <row r="193" spans="3:18" s="16" customFormat="1" ht="9" customHeight="1" x14ac:dyDescent="0.2"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3:18" s="16" customFormat="1" ht="15" customHeight="1" x14ac:dyDescent="0.2">
      <c r="C194" s="17"/>
      <c r="D194" s="33" t="s">
        <v>123</v>
      </c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3:18" s="16" customFormat="1" ht="15" customHeight="1" x14ac:dyDescent="0.2">
      <c r="C195" s="17"/>
      <c r="D195" s="20" t="s">
        <v>94</v>
      </c>
      <c r="E195" s="20"/>
      <c r="F195" s="20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17"/>
    </row>
    <row r="196" spans="3:18" s="16" customFormat="1" ht="15" customHeight="1" x14ac:dyDescent="0.2">
      <c r="C196" s="17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17"/>
    </row>
    <row r="197" spans="3:18" s="16" customFormat="1" ht="9" customHeight="1" x14ac:dyDescent="0.2"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3:18" s="16" customFormat="1" ht="15" customHeight="1" x14ac:dyDescent="0.2">
      <c r="C198" s="17"/>
      <c r="D198" s="33" t="s">
        <v>124</v>
      </c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3:18" s="16" customFormat="1" ht="15" customHeight="1" x14ac:dyDescent="0.2">
      <c r="C199" s="17"/>
      <c r="D199" s="20" t="s">
        <v>94</v>
      </c>
      <c r="E199" s="17"/>
      <c r="F199" s="17"/>
      <c r="G199" s="88" t="s">
        <v>125</v>
      </c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17"/>
    </row>
    <row r="200" spans="3:18" s="16" customFormat="1" ht="15" customHeight="1" x14ac:dyDescent="0.2">
      <c r="C200" s="17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17"/>
    </row>
    <row r="201" spans="3:18" s="16" customFormat="1" ht="9" customHeight="1" x14ac:dyDescent="0.2"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3:18" s="16" customFormat="1" ht="15" customHeight="1" x14ac:dyDescent="0.2">
      <c r="C202" s="17"/>
      <c r="D202" s="33" t="s">
        <v>126</v>
      </c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3:18" s="16" customFormat="1" ht="15" customHeight="1" x14ac:dyDescent="0.2">
      <c r="C203" s="17"/>
      <c r="D203" s="20" t="s">
        <v>94</v>
      </c>
      <c r="E203" s="20"/>
      <c r="F203" s="20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17"/>
    </row>
    <row r="204" spans="3:18" s="16" customFormat="1" ht="15" customHeight="1" x14ac:dyDescent="0.2">
      <c r="C204" s="17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17"/>
    </row>
    <row r="205" spans="3:18" s="16" customFormat="1" ht="17.100000000000001" customHeight="1" x14ac:dyDescent="0.2">
      <c r="C205" s="17"/>
      <c r="D205" s="17"/>
      <c r="E205" s="41"/>
      <c r="F205" s="17"/>
      <c r="G205" s="41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3:18" s="16" customFormat="1" ht="17.100000000000001" customHeight="1" x14ac:dyDescent="0.2">
      <c r="C206" s="17"/>
      <c r="D206" s="17"/>
      <c r="E206" s="41"/>
      <c r="F206" s="17"/>
      <c r="G206" s="41"/>
      <c r="H206" s="17"/>
      <c r="I206" s="17"/>
      <c r="J206" s="17"/>
      <c r="K206" s="17"/>
      <c r="L206" s="17"/>
      <c r="M206" s="26" t="s">
        <v>127</v>
      </c>
      <c r="N206" s="53"/>
      <c r="O206" s="53"/>
      <c r="P206" s="53"/>
      <c r="Q206" s="53"/>
      <c r="R206" s="17"/>
    </row>
    <row r="207" spans="3:18" s="16" customFormat="1" ht="17.100000000000001" customHeight="1" x14ac:dyDescent="0.2"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26" t="s">
        <v>128</v>
      </c>
      <c r="N207" s="71"/>
      <c r="O207" s="71"/>
      <c r="P207" s="71"/>
      <c r="Q207" s="71"/>
      <c r="R207" s="17"/>
    </row>
    <row r="208" spans="3:18" s="16" customFormat="1" ht="9.75" customHeight="1" x14ac:dyDescent="0.2">
      <c r="C208" s="17"/>
      <c r="D208" s="17"/>
      <c r="E208" s="41"/>
      <c r="F208" s="17"/>
      <c r="G208" s="41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3:18" s="16" customFormat="1" ht="17.100000000000001" customHeight="1" x14ac:dyDescent="0.2"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3:18" s="16" customFormat="1" ht="17.100000000000001" customHeight="1" x14ac:dyDescent="0.2">
      <c r="C210" s="17"/>
      <c r="D210" s="17"/>
      <c r="E210" s="41"/>
      <c r="F210" s="17"/>
      <c r="G210" s="41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3:18" ht="18" customHeight="1" x14ac:dyDescent="0.25"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</row>
    <row r="212" spans="3:18" ht="18" customHeight="1" x14ac:dyDescent="0.25"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</row>
    <row r="213" spans="3:18" ht="18" customHeight="1" x14ac:dyDescent="0.25"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</row>
    <row r="214" spans="3:18" ht="18" customHeight="1" x14ac:dyDescent="0.25"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</row>
    <row r="215" spans="3:18" ht="18" customHeight="1" x14ac:dyDescent="0.25"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</row>
    <row r="216" spans="3:18" ht="18" customHeight="1" x14ac:dyDescent="0.25"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</row>
    <row r="217" spans="3:18" ht="18" customHeight="1" x14ac:dyDescent="0.25"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</row>
    <row r="218" spans="3:18" ht="18" customHeight="1" x14ac:dyDescent="0.25"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</row>
    <row r="219" spans="3:18" ht="18" customHeight="1" x14ac:dyDescent="0.25"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</row>
    <row r="220" spans="3:18" ht="18" customHeight="1" x14ac:dyDescent="0.25"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</row>
    <row r="221" spans="3:18" ht="18" customHeight="1" x14ac:dyDescent="0.25"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</row>
    <row r="222" spans="3:18" ht="18" customHeight="1" x14ac:dyDescent="0.25"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</row>
    <row r="223" spans="3:18" ht="18" customHeight="1" x14ac:dyDescent="0.25"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</row>
    <row r="224" spans="3:18" ht="18" customHeight="1" x14ac:dyDescent="0.25"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</row>
    <row r="225" spans="4:17" ht="18" customHeight="1" x14ac:dyDescent="0.25"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</row>
    <row r="226" spans="4:17" ht="18" customHeight="1" x14ac:dyDescent="0.25"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</row>
    <row r="227" spans="4:17" ht="18" customHeight="1" x14ac:dyDescent="0.25"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</row>
    <row r="228" spans="4:17" ht="18" customHeight="1" x14ac:dyDescent="0.25"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</row>
    <row r="229" spans="4:17" ht="18" customHeight="1" x14ac:dyDescent="0.25"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</row>
    <row r="230" spans="4:17" ht="18" customHeight="1" x14ac:dyDescent="0.25"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</row>
    <row r="231" spans="4:17" ht="18" customHeight="1" x14ac:dyDescent="0.25"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</row>
    <row r="232" spans="4:17" ht="18" customHeight="1" x14ac:dyDescent="0.25"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</row>
    <row r="233" spans="4:17" ht="18" customHeight="1" x14ac:dyDescent="0.25"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</row>
  </sheetData>
  <mergeCells count="117">
    <mergeCell ref="N207:Q207"/>
    <mergeCell ref="D196:Q196"/>
    <mergeCell ref="G199:Q199"/>
    <mergeCell ref="D200:Q200"/>
    <mergeCell ref="G203:Q203"/>
    <mergeCell ref="D204:Q204"/>
    <mergeCell ref="N206:Q206"/>
    <mergeCell ref="J188:L188"/>
    <mergeCell ref="G189:Q189"/>
    <mergeCell ref="J190:L190"/>
    <mergeCell ref="H191:Q191"/>
    <mergeCell ref="D192:Q192"/>
    <mergeCell ref="G195:Q195"/>
    <mergeCell ref="F176:K176"/>
    <mergeCell ref="F177:K177"/>
    <mergeCell ref="F180:K180"/>
    <mergeCell ref="D183:Q183"/>
    <mergeCell ref="H186:Q186"/>
    <mergeCell ref="F187:Q187"/>
    <mergeCell ref="F167:Q167"/>
    <mergeCell ref="D168:G168"/>
    <mergeCell ref="H168:Q168"/>
    <mergeCell ref="G169:Q169"/>
    <mergeCell ref="F172:K172"/>
    <mergeCell ref="F173:K173"/>
    <mergeCell ref="J152:Q152"/>
    <mergeCell ref="D153:G153"/>
    <mergeCell ref="H153:Q153"/>
    <mergeCell ref="J154:Q154"/>
    <mergeCell ref="D163:Q163"/>
    <mergeCell ref="D166:E166"/>
    <mergeCell ref="F166:Q166"/>
    <mergeCell ref="D145:E145"/>
    <mergeCell ref="F145:Q145"/>
    <mergeCell ref="H146:Q146"/>
    <mergeCell ref="D147:Q147"/>
    <mergeCell ref="H148:Q148"/>
    <mergeCell ref="D149:Q149"/>
    <mergeCell ref="F135:Q135"/>
    <mergeCell ref="D136:Q136"/>
    <mergeCell ref="F139:Q139"/>
    <mergeCell ref="D140:Q140"/>
    <mergeCell ref="F141:Q141"/>
    <mergeCell ref="D142:Q142"/>
    <mergeCell ref="H127:K127"/>
    <mergeCell ref="F128:K128"/>
    <mergeCell ref="F129:K129"/>
    <mergeCell ref="J130:K130"/>
    <mergeCell ref="G133:Q133"/>
    <mergeCell ref="D134:Q134"/>
    <mergeCell ref="D119:Q119"/>
    <mergeCell ref="F120:Q120"/>
    <mergeCell ref="D121:Q121"/>
    <mergeCell ref="J122:Q122"/>
    <mergeCell ref="D123:Q123"/>
    <mergeCell ref="H126:K126"/>
    <mergeCell ref="D104:Q104"/>
    <mergeCell ref="D105:Q105"/>
    <mergeCell ref="D113:Q113"/>
    <mergeCell ref="I116:K116"/>
    <mergeCell ref="F117:K117"/>
    <mergeCell ref="J118:Q118"/>
    <mergeCell ref="F96:K96"/>
    <mergeCell ref="H97:K97"/>
    <mergeCell ref="H98:K98"/>
    <mergeCell ref="N101:Q101"/>
    <mergeCell ref="D102:Q102"/>
    <mergeCell ref="D103:Q103"/>
    <mergeCell ref="F87:K87"/>
    <mergeCell ref="H88:K88"/>
    <mergeCell ref="H89:K89"/>
    <mergeCell ref="H90:K90"/>
    <mergeCell ref="F94:K94"/>
    <mergeCell ref="F95:K95"/>
    <mergeCell ref="F76:K76"/>
    <mergeCell ref="F77:K77"/>
    <mergeCell ref="F80:K80"/>
    <mergeCell ref="F81:K81"/>
    <mergeCell ref="F85:K85"/>
    <mergeCell ref="F86:K86"/>
    <mergeCell ref="F68:K68"/>
    <mergeCell ref="F69:K69"/>
    <mergeCell ref="F70:K70"/>
    <mergeCell ref="F71:K71"/>
    <mergeCell ref="F74:K74"/>
    <mergeCell ref="F75:K75"/>
    <mergeCell ref="G38:Q38"/>
    <mergeCell ref="F39:Q39"/>
    <mergeCell ref="J42:K42"/>
    <mergeCell ref="H44:K44"/>
    <mergeCell ref="J47:K47"/>
    <mergeCell ref="D65:Q65"/>
    <mergeCell ref="H26:Q26"/>
    <mergeCell ref="H27:Q27"/>
    <mergeCell ref="F30:Q30"/>
    <mergeCell ref="H33:Q33"/>
    <mergeCell ref="H34:Q34"/>
    <mergeCell ref="F37:Q37"/>
    <mergeCell ref="G15:Q15"/>
    <mergeCell ref="G16:Q16"/>
    <mergeCell ref="H19:Q19"/>
    <mergeCell ref="H20:Q20"/>
    <mergeCell ref="H21:Q21"/>
    <mergeCell ref="J23:K23"/>
    <mergeCell ref="D5:Q6"/>
    <mergeCell ref="D8:Q8"/>
    <mergeCell ref="P10:Q11"/>
    <mergeCell ref="T11:V12"/>
    <mergeCell ref="H13:Q13"/>
    <mergeCell ref="G14:Q14"/>
    <mergeCell ref="B1:D3"/>
    <mergeCell ref="E1:N1"/>
    <mergeCell ref="O1:P1"/>
    <mergeCell ref="E2:N2"/>
    <mergeCell ref="O2:P2"/>
    <mergeCell ref="E3:N3"/>
    <mergeCell ref="O3:P3"/>
  </mergeCells>
  <pageMargins left="0.70866141732283472" right="0.70866141732283472" top="0.74803149606299213" bottom="0.74803149606299213" header="0.31496062992125984" footer="0.31496062992125984"/>
  <pageSetup scale="82" orientation="portrait" r:id="rId1"/>
  <rowBreaks count="3" manualBreakCount="3">
    <brk id="63" max="16383" man="1"/>
    <brk id="111" max="16383" man="1"/>
    <brk id="161" max="16383" man="1"/>
  </rowBreaks>
  <colBreaks count="1" manualBreakCount="1">
    <brk id="1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Z248"/>
  <sheetViews>
    <sheetView zoomScale="115" zoomScaleNormal="115" zoomScaleSheetLayoutView="70" workbookViewId="0">
      <selection activeCell="C213" activeCellId="4" sqref="C206:I206 C207:D211 E207:E211 C212:M212 C213:E218"/>
    </sheetView>
  </sheetViews>
  <sheetFormatPr baseColWidth="10" defaultColWidth="11.42578125" defaultRowHeight="18" customHeight="1" x14ac:dyDescent="0.25"/>
  <cols>
    <col min="1" max="1" width="2.42578125" style="5" customWidth="1"/>
    <col min="2" max="2" width="1.85546875" style="5" customWidth="1"/>
    <col min="3" max="3" width="2.28515625" style="5" customWidth="1"/>
    <col min="4" max="4" width="3.7109375" style="5" customWidth="1"/>
    <col min="5" max="5" width="10.42578125" style="5" customWidth="1"/>
    <col min="6" max="6" width="1.42578125" style="5" customWidth="1"/>
    <col min="7" max="7" width="4.5703125" style="5" customWidth="1"/>
    <col min="8" max="8" width="3.5703125" style="5" customWidth="1"/>
    <col min="9" max="9" width="7.5703125" style="5" customWidth="1"/>
    <col min="10" max="10" width="7.42578125" style="5" customWidth="1"/>
    <col min="11" max="11" width="7.85546875" style="5" customWidth="1"/>
    <col min="12" max="12" width="2.85546875" style="5" customWidth="1"/>
    <col min="13" max="13" width="8.42578125" style="5" customWidth="1"/>
    <col min="14" max="14" width="11.5703125" style="5" customWidth="1"/>
    <col min="15" max="15" width="5.140625" style="5" customWidth="1"/>
    <col min="16" max="16" width="8" style="5" customWidth="1"/>
    <col min="17" max="17" width="15.42578125" style="5" customWidth="1"/>
    <col min="18" max="19" width="2.42578125" style="5" customWidth="1"/>
    <col min="20" max="21" width="11.42578125" style="5"/>
    <col min="22" max="22" width="6.42578125" style="5" customWidth="1"/>
    <col min="23" max="16384" width="11.42578125" style="5"/>
  </cols>
  <sheetData>
    <row r="1" spans="1:234" s="4" customFormat="1" ht="18.75" customHeight="1" x14ac:dyDescent="0.25">
      <c r="A1" s="1"/>
      <c r="B1" s="54"/>
      <c r="C1" s="55"/>
      <c r="D1" s="56"/>
      <c r="E1" s="63" t="s">
        <v>0</v>
      </c>
      <c r="F1" s="63"/>
      <c r="G1" s="63"/>
      <c r="H1" s="63"/>
      <c r="I1" s="63"/>
      <c r="J1" s="63"/>
      <c r="K1" s="63"/>
      <c r="L1" s="63"/>
      <c r="M1" s="63"/>
      <c r="N1" s="63"/>
      <c r="O1" s="64" t="s">
        <v>1</v>
      </c>
      <c r="P1" s="64"/>
      <c r="Q1" s="2" t="s">
        <v>130</v>
      </c>
      <c r="R1" s="3"/>
      <c r="T1" s="44" t="s">
        <v>3</v>
      </c>
      <c r="U1" s="45"/>
      <c r="V1" s="4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</row>
    <row r="2" spans="1:234" s="4" customFormat="1" ht="18.75" customHeight="1" x14ac:dyDescent="0.25">
      <c r="A2" s="1"/>
      <c r="B2" s="57"/>
      <c r="C2" s="58"/>
      <c r="D2" s="59"/>
      <c r="E2" s="65" t="s">
        <v>4</v>
      </c>
      <c r="F2" s="65"/>
      <c r="G2" s="65"/>
      <c r="H2" s="65"/>
      <c r="I2" s="65"/>
      <c r="J2" s="65"/>
      <c r="K2" s="65"/>
      <c r="L2" s="65"/>
      <c r="M2" s="65"/>
      <c r="N2" s="65"/>
      <c r="O2" s="66" t="s">
        <v>5</v>
      </c>
      <c r="P2" s="66"/>
      <c r="Q2" s="7" t="s">
        <v>161</v>
      </c>
      <c r="R2" s="8"/>
      <c r="T2" s="46" t="s">
        <v>6</v>
      </c>
      <c r="U2" s="45"/>
      <c r="V2" s="4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</row>
    <row r="3" spans="1:234" s="4" customFormat="1" ht="18.75" customHeight="1" thickBot="1" x14ac:dyDescent="0.3">
      <c r="A3" s="1"/>
      <c r="B3" s="60"/>
      <c r="C3" s="61"/>
      <c r="D3" s="62"/>
      <c r="E3" s="67" t="s">
        <v>129</v>
      </c>
      <c r="F3" s="67"/>
      <c r="G3" s="67"/>
      <c r="H3" s="67"/>
      <c r="I3" s="67"/>
      <c r="J3" s="67"/>
      <c r="K3" s="67"/>
      <c r="L3" s="67"/>
      <c r="M3" s="67"/>
      <c r="N3" s="67"/>
      <c r="O3" s="68" t="s">
        <v>8</v>
      </c>
      <c r="P3" s="68"/>
      <c r="Q3" s="9">
        <v>43390</v>
      </c>
      <c r="R3" s="8"/>
      <c r="T3" s="46" t="s">
        <v>9</v>
      </c>
      <c r="U3" s="45"/>
      <c r="V3" s="45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</row>
    <row r="4" spans="1:234" ht="10.5" customHeight="1" x14ac:dyDescent="0.25">
      <c r="A4" s="10"/>
      <c r="T4" s="46" t="s">
        <v>10</v>
      </c>
      <c r="U4" s="47"/>
      <c r="V4" s="45"/>
    </row>
    <row r="5" spans="1:234" ht="17.25" customHeight="1" x14ac:dyDescent="0.25">
      <c r="C5" s="11"/>
      <c r="D5" s="72" t="s">
        <v>11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12"/>
      <c r="T5" s="45"/>
      <c r="U5" s="45"/>
      <c r="V5" s="45"/>
    </row>
    <row r="6" spans="1:234" ht="15" customHeight="1" x14ac:dyDescent="0.25">
      <c r="C6" s="11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12"/>
      <c r="T6" s="48" t="s">
        <v>12</v>
      </c>
      <c r="U6" s="45"/>
      <c r="V6" s="45"/>
    </row>
    <row r="7" spans="1:234" ht="4.5" customHeight="1" thickBot="1" x14ac:dyDescent="0.3"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T7" s="48"/>
      <c r="U7" s="45"/>
      <c r="V7" s="45"/>
    </row>
    <row r="8" spans="1:234" ht="12.75" customHeight="1" thickBot="1" x14ac:dyDescent="0.3">
      <c r="C8" s="11"/>
      <c r="D8" s="73" t="s">
        <v>13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5"/>
      <c r="R8" s="13"/>
      <c r="T8" s="48" t="s">
        <v>14</v>
      </c>
      <c r="U8" s="45"/>
      <c r="V8" s="45"/>
    </row>
    <row r="9" spans="1:234" ht="6" customHeight="1" x14ac:dyDescent="0.25"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T9" s="45"/>
      <c r="U9" s="45"/>
      <c r="V9" s="45"/>
    </row>
    <row r="10" spans="1:234" ht="8.25" customHeight="1" x14ac:dyDescent="0.25">
      <c r="C10" s="1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 t="s">
        <v>15</v>
      </c>
      <c r="P10" s="76"/>
      <c r="Q10" s="76"/>
      <c r="R10" s="13"/>
      <c r="T10" s="45"/>
      <c r="U10" s="45"/>
      <c r="V10" s="45"/>
    </row>
    <row r="11" spans="1:234" ht="8.25" customHeight="1" x14ac:dyDescent="0.25">
      <c r="C11" s="1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5"/>
      <c r="O11" s="14" t="s">
        <v>16</v>
      </c>
      <c r="P11" s="76"/>
      <c r="Q11" s="76"/>
      <c r="R11" s="13"/>
      <c r="T11" s="51" t="s">
        <v>17</v>
      </c>
      <c r="U11" s="51"/>
      <c r="V11" s="51"/>
    </row>
    <row r="12" spans="1:234" ht="6" customHeight="1" x14ac:dyDescent="0.25"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T12" s="51"/>
      <c r="U12" s="51"/>
      <c r="V12" s="51"/>
    </row>
    <row r="13" spans="1:234" s="16" customFormat="1" ht="15" customHeight="1" x14ac:dyDescent="0.2">
      <c r="C13" s="17"/>
      <c r="D13" s="18" t="s">
        <v>18</v>
      </c>
      <c r="E13" s="18"/>
      <c r="F13" s="19"/>
      <c r="G13" s="17"/>
      <c r="H13" s="52" t="str">
        <f>D5</f>
        <v>PAVIMENTACION DE LA CALLE //////////////</v>
      </c>
      <c r="I13" s="52"/>
      <c r="J13" s="52"/>
      <c r="K13" s="52"/>
      <c r="L13" s="52"/>
      <c r="M13" s="52"/>
      <c r="N13" s="52"/>
      <c r="O13" s="52"/>
      <c r="P13" s="52"/>
      <c r="Q13" s="52"/>
      <c r="R13" s="19"/>
      <c r="T13" s="45" t="s">
        <v>19</v>
      </c>
      <c r="U13" s="49"/>
      <c r="V13" s="49"/>
    </row>
    <row r="14" spans="1:234" s="16" customFormat="1" ht="15" customHeight="1" x14ac:dyDescent="0.2">
      <c r="C14" s="17"/>
      <c r="D14" s="20" t="s">
        <v>20</v>
      </c>
      <c r="E14" s="20"/>
      <c r="F14" s="17"/>
      <c r="G14" s="53" t="s">
        <v>21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17"/>
      <c r="T14" s="50" t="s">
        <v>22</v>
      </c>
      <c r="U14" s="49"/>
      <c r="V14" s="49"/>
    </row>
    <row r="15" spans="1:234" s="16" customFormat="1" ht="15" customHeight="1" x14ac:dyDescent="0.2">
      <c r="C15" s="17"/>
      <c r="D15" s="20" t="s">
        <v>23</v>
      </c>
      <c r="E15" s="20"/>
      <c r="F15" s="17"/>
      <c r="G15" s="53" t="s">
        <v>24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17"/>
      <c r="T15" s="50" t="s">
        <v>25</v>
      </c>
      <c r="U15" s="49"/>
      <c r="V15" s="49"/>
    </row>
    <row r="16" spans="1:234" s="16" customFormat="1" ht="15" customHeight="1" x14ac:dyDescent="0.2">
      <c r="C16" s="17"/>
      <c r="D16" s="20" t="s">
        <v>26</v>
      </c>
      <c r="E16" s="20"/>
      <c r="F16" s="17"/>
      <c r="G16" s="53" t="s">
        <v>27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17"/>
      <c r="T16" s="49"/>
      <c r="U16" s="49"/>
      <c r="V16" s="49"/>
    </row>
    <row r="17" spans="3:22" ht="9" customHeight="1" x14ac:dyDescent="0.25">
      <c r="C17" s="11"/>
      <c r="D17" s="21"/>
      <c r="E17" s="21"/>
      <c r="F17" s="22"/>
      <c r="G17" s="2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11"/>
      <c r="T17" s="45" t="s">
        <v>28</v>
      </c>
      <c r="U17" s="45"/>
      <c r="V17" s="45"/>
    </row>
    <row r="18" spans="3:22" ht="15" customHeight="1" x14ac:dyDescent="0.25">
      <c r="C18" s="11"/>
      <c r="D18" s="24" t="s">
        <v>29</v>
      </c>
      <c r="E18" s="24"/>
      <c r="F18" s="22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11"/>
      <c r="T18" s="45" t="s">
        <v>30</v>
      </c>
      <c r="U18" s="45"/>
      <c r="V18" s="45"/>
    </row>
    <row r="19" spans="3:22" s="16" customFormat="1" ht="15" customHeight="1" x14ac:dyDescent="0.2">
      <c r="C19" s="17"/>
      <c r="D19" s="20" t="s">
        <v>31</v>
      </c>
      <c r="E19" s="20"/>
      <c r="F19" s="17"/>
      <c r="G19" s="17"/>
      <c r="J19" s="93" t="s">
        <v>32</v>
      </c>
      <c r="K19" s="93"/>
      <c r="L19" s="93"/>
      <c r="M19" s="93"/>
      <c r="N19" s="93"/>
      <c r="O19" s="93"/>
      <c r="P19" s="93"/>
      <c r="Q19" s="93"/>
      <c r="R19" s="17"/>
      <c r="T19" s="50" t="s">
        <v>33</v>
      </c>
      <c r="U19" s="49"/>
      <c r="V19" s="49"/>
    </row>
    <row r="20" spans="3:22" s="16" customFormat="1" ht="15" customHeight="1" x14ac:dyDescent="0.2">
      <c r="C20" s="17"/>
      <c r="D20" s="20" t="s">
        <v>131</v>
      </c>
      <c r="E20" s="20"/>
      <c r="F20" s="17"/>
      <c r="G20" s="17"/>
      <c r="J20" s="70">
        <v>362579.31</v>
      </c>
      <c r="K20" s="70"/>
      <c r="L20" s="70"/>
      <c r="M20" s="70"/>
      <c r="N20" s="70"/>
      <c r="O20" s="70"/>
      <c r="P20" s="70"/>
      <c r="Q20" s="70"/>
      <c r="R20" s="17"/>
      <c r="T20" s="50" t="s">
        <v>35</v>
      </c>
      <c r="U20" s="49"/>
      <c r="V20" s="49"/>
    </row>
    <row r="21" spans="3:22" s="16" customFormat="1" ht="15" customHeight="1" x14ac:dyDescent="0.2">
      <c r="C21" s="17"/>
      <c r="D21" s="20" t="s">
        <v>36</v>
      </c>
      <c r="E21" s="20"/>
      <c r="F21" s="17"/>
      <c r="G21" s="17"/>
      <c r="H21" s="53" t="s">
        <v>37</v>
      </c>
      <c r="I21" s="53"/>
      <c r="J21" s="53"/>
      <c r="K21" s="53"/>
      <c r="L21" s="53"/>
      <c r="M21" s="53"/>
      <c r="N21" s="53"/>
      <c r="O21" s="53"/>
      <c r="P21" s="53"/>
      <c r="Q21" s="53"/>
      <c r="R21" s="17"/>
    </row>
    <row r="22" spans="3:22" s="16" customFormat="1" ht="9" customHeight="1" x14ac:dyDescent="0.2">
      <c r="C22" s="17"/>
      <c r="D22" s="20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3:22" s="16" customFormat="1" ht="15" customHeight="1" x14ac:dyDescent="0.2">
      <c r="C23" s="17"/>
      <c r="D23" s="17"/>
      <c r="E23" s="20" t="s">
        <v>38</v>
      </c>
      <c r="F23" s="17"/>
      <c r="G23" s="17"/>
      <c r="H23" s="20"/>
      <c r="I23" s="20"/>
      <c r="J23" s="71"/>
      <c r="K23" s="71"/>
      <c r="L23" s="25"/>
      <c r="M23" s="17"/>
      <c r="N23" s="17"/>
      <c r="O23" s="17"/>
      <c r="P23" s="26" t="s">
        <v>39</v>
      </c>
      <c r="Q23" s="27"/>
      <c r="R23" s="17"/>
    </row>
    <row r="24" spans="3:22" s="16" customFormat="1" ht="15" customHeight="1" x14ac:dyDescent="0.2">
      <c r="C24" s="17"/>
      <c r="D24" s="17"/>
      <c r="E24" s="20"/>
      <c r="F24" s="17"/>
      <c r="G24" s="17"/>
      <c r="H24" s="20"/>
      <c r="I24" s="20"/>
      <c r="J24" s="94"/>
      <c r="K24" s="94"/>
      <c r="L24" s="25"/>
      <c r="M24" s="17"/>
      <c r="N24" s="17"/>
      <c r="O24" s="17"/>
      <c r="P24" s="26" t="s">
        <v>132</v>
      </c>
      <c r="Q24" s="27"/>
      <c r="R24" s="17"/>
    </row>
    <row r="25" spans="3:22" s="16" customFormat="1" ht="15" customHeight="1" x14ac:dyDescent="0.2">
      <c r="C25" s="17"/>
      <c r="D25" s="17"/>
      <c r="E25" s="20"/>
      <c r="F25" s="17"/>
      <c r="G25" s="17"/>
      <c r="H25" s="20"/>
      <c r="I25" s="20"/>
      <c r="J25" s="94"/>
      <c r="K25" s="94"/>
      <c r="L25" s="25"/>
      <c r="M25" s="17"/>
      <c r="N25" s="17"/>
      <c r="O25" s="17"/>
      <c r="P25" s="26" t="s">
        <v>133</v>
      </c>
      <c r="Q25" s="27"/>
      <c r="R25" s="17"/>
    </row>
    <row r="26" spans="3:22" s="16" customFormat="1" ht="9" customHeight="1" x14ac:dyDescent="0.2">
      <c r="C26" s="17"/>
      <c r="D26" s="17"/>
      <c r="E26" s="20"/>
      <c r="F26" s="17"/>
      <c r="G26" s="17"/>
      <c r="H26" s="20"/>
      <c r="I26" s="20"/>
      <c r="J26" s="20"/>
      <c r="K26" s="25"/>
      <c r="L26" s="25"/>
      <c r="M26" s="17"/>
      <c r="N26" s="17"/>
      <c r="O26" s="17"/>
      <c r="P26" s="17"/>
      <c r="Q26" s="17"/>
      <c r="R26" s="17"/>
    </row>
    <row r="27" spans="3:22" ht="15" customHeight="1" x14ac:dyDescent="0.25">
      <c r="C27" s="11"/>
      <c r="D27" s="24" t="s">
        <v>40</v>
      </c>
      <c r="E27" s="22"/>
      <c r="F27" s="22"/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11"/>
    </row>
    <row r="28" spans="3:22" s="16" customFormat="1" ht="15" customHeight="1" x14ac:dyDescent="0.2">
      <c r="C28" s="17"/>
      <c r="D28" s="20" t="s">
        <v>31</v>
      </c>
      <c r="E28" s="17"/>
      <c r="F28" s="17"/>
      <c r="G28" s="17"/>
      <c r="H28" s="53" t="s">
        <v>41</v>
      </c>
      <c r="I28" s="53"/>
      <c r="J28" s="53"/>
      <c r="K28" s="53"/>
      <c r="L28" s="53"/>
      <c r="M28" s="53"/>
      <c r="N28" s="53"/>
      <c r="O28" s="53"/>
      <c r="P28" s="53"/>
      <c r="Q28" s="53"/>
      <c r="R28" s="17"/>
    </row>
    <row r="29" spans="3:22" s="16" customFormat="1" ht="15" customHeight="1" x14ac:dyDescent="0.2">
      <c r="C29" s="17"/>
      <c r="D29" s="20" t="s">
        <v>42</v>
      </c>
      <c r="E29" s="17"/>
      <c r="F29" s="17"/>
      <c r="G29" s="17"/>
      <c r="H29" s="80">
        <f>J20*0.065</f>
        <v>23567.655150000002</v>
      </c>
      <c r="I29" s="80"/>
      <c r="J29" s="80"/>
      <c r="K29" s="80"/>
      <c r="L29" s="80"/>
      <c r="M29" s="80"/>
      <c r="N29" s="80"/>
      <c r="O29" s="80"/>
      <c r="P29" s="80"/>
      <c r="Q29" s="80"/>
      <c r="R29" s="17"/>
    </row>
    <row r="30" spans="3:22" ht="9" customHeight="1" x14ac:dyDescent="0.25">
      <c r="C30" s="11"/>
      <c r="D30" s="22"/>
      <c r="E30" s="22"/>
      <c r="F30" s="22"/>
      <c r="G30" s="22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11"/>
    </row>
    <row r="31" spans="3:22" ht="15" customHeight="1" x14ac:dyDescent="0.25">
      <c r="C31" s="11"/>
      <c r="D31" s="24" t="s">
        <v>43</v>
      </c>
      <c r="E31" s="22"/>
      <c r="F31" s="22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11"/>
    </row>
    <row r="32" spans="3:22" s="16" customFormat="1" ht="15" customHeight="1" x14ac:dyDescent="0.2">
      <c r="C32" s="17"/>
      <c r="D32" s="20" t="s">
        <v>31</v>
      </c>
      <c r="E32" s="17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17"/>
    </row>
    <row r="33" spans="3:18" s="28" customFormat="1" ht="9" customHeight="1" x14ac:dyDescent="0.2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3:18" ht="15" customHeight="1" x14ac:dyDescent="0.25">
      <c r="C34" s="11"/>
      <c r="D34" s="24" t="s">
        <v>44</v>
      </c>
      <c r="E34" s="22"/>
      <c r="F34" s="22"/>
      <c r="G34" s="22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11"/>
    </row>
    <row r="35" spans="3:18" s="16" customFormat="1" ht="15" customHeight="1" x14ac:dyDescent="0.2">
      <c r="C35" s="17"/>
      <c r="D35" s="20" t="s">
        <v>31</v>
      </c>
      <c r="E35" s="17"/>
      <c r="F35" s="17"/>
      <c r="G35" s="17"/>
      <c r="H35" s="81"/>
      <c r="I35" s="82"/>
      <c r="J35" s="82"/>
      <c r="K35" s="82"/>
      <c r="L35" s="82"/>
      <c r="M35" s="82"/>
      <c r="N35" s="82"/>
      <c r="O35" s="82"/>
      <c r="P35" s="82"/>
      <c r="Q35" s="82"/>
      <c r="R35" s="17"/>
    </row>
    <row r="36" spans="3:18" s="16" customFormat="1" ht="15" customHeight="1" x14ac:dyDescent="0.2">
      <c r="C36" s="17"/>
      <c r="D36" s="20" t="s">
        <v>45</v>
      </c>
      <c r="E36" s="17"/>
      <c r="F36" s="17"/>
      <c r="G36" s="17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17"/>
    </row>
    <row r="37" spans="3:18" ht="9" customHeight="1" x14ac:dyDescent="0.25">
      <c r="C37" s="11"/>
      <c r="D37" s="22"/>
      <c r="E37" s="22"/>
      <c r="F37" s="22"/>
      <c r="G37" s="22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11"/>
    </row>
    <row r="38" spans="3:18" ht="15" customHeight="1" x14ac:dyDescent="0.25">
      <c r="C38" s="11"/>
      <c r="D38" s="24" t="s">
        <v>46</v>
      </c>
      <c r="E38" s="22"/>
      <c r="F38" s="22"/>
      <c r="G38" s="22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11"/>
    </row>
    <row r="39" spans="3:18" s="16" customFormat="1" ht="15" customHeight="1" x14ac:dyDescent="0.2">
      <c r="C39" s="17"/>
      <c r="D39" s="20" t="s">
        <v>47</v>
      </c>
      <c r="E39" s="17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17"/>
    </row>
    <row r="40" spans="3:18" s="16" customFormat="1" ht="15" customHeight="1" x14ac:dyDescent="0.2">
      <c r="C40" s="17"/>
      <c r="D40" s="20" t="s">
        <v>48</v>
      </c>
      <c r="E40" s="17"/>
      <c r="F40" s="1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17"/>
    </row>
    <row r="41" spans="3:18" s="16" customFormat="1" ht="15" customHeight="1" x14ac:dyDescent="0.2">
      <c r="C41" s="17"/>
      <c r="D41" s="20" t="s">
        <v>49</v>
      </c>
      <c r="E41" s="17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17"/>
    </row>
    <row r="42" spans="3:18" s="16" customFormat="1" ht="15" customHeight="1" x14ac:dyDescent="0.2">
      <c r="C42" s="17"/>
      <c r="D42" s="20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3:18" s="16" customFormat="1" ht="15" customHeight="1" x14ac:dyDescent="0.2">
      <c r="C43" s="17"/>
      <c r="D43" s="29" t="s">
        <v>134</v>
      </c>
      <c r="E43" s="17"/>
      <c r="F43" s="17"/>
      <c r="G43" s="22"/>
      <c r="H43" s="22"/>
      <c r="I43" s="22"/>
      <c r="J43" s="77"/>
      <c r="K43" s="77"/>
      <c r="L43" s="17"/>
      <c r="M43" s="17"/>
      <c r="N43" s="17"/>
      <c r="O43" s="17"/>
      <c r="P43" s="17"/>
      <c r="Q43" s="17"/>
      <c r="R43" s="17"/>
    </row>
    <row r="44" spans="3:18" s="28" customFormat="1" ht="9" customHeight="1" x14ac:dyDescent="0.25">
      <c r="C44" s="22"/>
      <c r="D44" s="30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3:18" s="16" customFormat="1" ht="15" customHeight="1" x14ac:dyDescent="0.2">
      <c r="C45" s="17"/>
      <c r="D45" s="29" t="s">
        <v>50</v>
      </c>
      <c r="E45" s="17"/>
      <c r="F45" s="17"/>
      <c r="G45" s="22"/>
      <c r="H45" s="22"/>
      <c r="I45" s="22"/>
      <c r="J45" s="77"/>
      <c r="K45" s="77"/>
      <c r="L45" s="17"/>
      <c r="M45" s="17"/>
      <c r="N45" s="17"/>
      <c r="O45" s="17"/>
      <c r="P45" s="17"/>
      <c r="Q45" s="17"/>
      <c r="R45" s="17"/>
    </row>
    <row r="46" spans="3:18" s="28" customFormat="1" ht="9" customHeight="1" x14ac:dyDescent="0.25">
      <c r="C46" s="22"/>
      <c r="D46" s="30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3:18" s="16" customFormat="1" ht="15" customHeight="1" x14ac:dyDescent="0.2">
      <c r="C47" s="17"/>
      <c r="D47" s="29" t="s">
        <v>51</v>
      </c>
      <c r="E47" s="17"/>
      <c r="F47" s="17"/>
      <c r="G47" s="17"/>
      <c r="H47" s="78"/>
      <c r="I47" s="78"/>
      <c r="J47" s="78"/>
      <c r="K47" s="78"/>
      <c r="L47" s="17"/>
      <c r="M47" s="17"/>
      <c r="N47" s="17"/>
      <c r="O47" s="17"/>
      <c r="P47" s="17"/>
      <c r="Q47" s="17"/>
      <c r="R47" s="17"/>
    </row>
    <row r="48" spans="3:18" s="16" customFormat="1" ht="7.5" customHeight="1" x14ac:dyDescent="0.2">
      <c r="C48" s="17"/>
      <c r="D48" s="31" t="s">
        <v>52</v>
      </c>
      <c r="E48" s="17"/>
      <c r="F48" s="17"/>
      <c r="G48" s="32"/>
      <c r="H48" s="32"/>
      <c r="I48" s="32"/>
      <c r="J48" s="32"/>
      <c r="K48" s="32"/>
      <c r="L48" s="17"/>
      <c r="M48" s="17"/>
      <c r="N48" s="17"/>
      <c r="O48" s="17"/>
      <c r="P48" s="17"/>
      <c r="Q48" s="17"/>
      <c r="R48" s="17"/>
    </row>
    <row r="49" spans="3:18" s="28" customFormat="1" ht="1.5" customHeight="1" x14ac:dyDescent="0.25">
      <c r="C49" s="22"/>
      <c r="D49" s="30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3:18" s="16" customFormat="1" ht="15" customHeight="1" x14ac:dyDescent="0.2">
      <c r="C50" s="17"/>
      <c r="D50" s="29" t="s">
        <v>135</v>
      </c>
      <c r="E50" s="17"/>
      <c r="F50" s="17"/>
      <c r="G50" s="22"/>
      <c r="H50" s="22"/>
      <c r="I50" s="24"/>
      <c r="J50" s="79"/>
      <c r="K50" s="79"/>
      <c r="L50" s="17"/>
      <c r="M50" s="17"/>
      <c r="N50" s="17"/>
      <c r="O50" s="17"/>
      <c r="P50" s="17"/>
      <c r="Q50" s="17"/>
      <c r="R50" s="17"/>
    </row>
    <row r="51" spans="3:18" ht="9" customHeight="1" x14ac:dyDescent="0.25">
      <c r="C51" s="11"/>
      <c r="D51" s="22"/>
      <c r="E51" s="22"/>
      <c r="F51" s="22"/>
      <c r="G51" s="22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11"/>
    </row>
    <row r="52" spans="3:18" ht="9" customHeight="1" x14ac:dyDescent="0.25">
      <c r="C52" s="11"/>
      <c r="D52" s="22"/>
      <c r="E52" s="22"/>
      <c r="F52" s="22"/>
      <c r="G52" s="22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11"/>
    </row>
    <row r="53" spans="3:18" ht="24.75" customHeight="1" x14ac:dyDescent="0.25">
      <c r="C53" s="11"/>
      <c r="D53" s="22"/>
      <c r="E53" s="22"/>
      <c r="F53" s="22"/>
      <c r="G53" s="22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11"/>
    </row>
    <row r="54" spans="3:18" ht="9" customHeight="1" x14ac:dyDescent="0.25">
      <c r="C54" s="11"/>
      <c r="D54" s="22"/>
      <c r="E54" s="22"/>
      <c r="F54" s="22"/>
      <c r="G54" s="22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11"/>
    </row>
    <row r="55" spans="3:18" ht="9" customHeight="1" x14ac:dyDescent="0.25">
      <c r="C55" s="11"/>
      <c r="D55" s="22"/>
      <c r="E55" s="22"/>
      <c r="F55" s="22"/>
      <c r="G55" s="22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11"/>
    </row>
    <row r="56" spans="3:18" ht="9" customHeight="1" x14ac:dyDescent="0.25">
      <c r="C56" s="11"/>
      <c r="D56" s="22"/>
      <c r="E56" s="22"/>
      <c r="F56" s="22"/>
      <c r="G56" s="22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11"/>
    </row>
    <row r="57" spans="3:18" ht="9" customHeight="1" x14ac:dyDescent="0.25">
      <c r="C57" s="11"/>
      <c r="D57" s="22"/>
      <c r="E57" s="22"/>
      <c r="F57" s="22"/>
      <c r="G57" s="22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11"/>
    </row>
    <row r="58" spans="3:18" ht="9" customHeight="1" x14ac:dyDescent="0.25">
      <c r="C58" s="11"/>
      <c r="D58" s="22"/>
      <c r="E58" s="22"/>
      <c r="F58" s="22"/>
      <c r="G58" s="22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1"/>
    </row>
    <row r="59" spans="3:18" ht="9" customHeight="1" x14ac:dyDescent="0.25">
      <c r="C59" s="11"/>
      <c r="D59" s="22"/>
      <c r="E59" s="22"/>
      <c r="F59" s="22"/>
      <c r="G59" s="22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11"/>
    </row>
    <row r="60" spans="3:18" ht="15" customHeight="1" x14ac:dyDescent="0.25">
      <c r="C60" s="11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11"/>
    </row>
    <row r="61" spans="3:18" ht="15" customHeight="1" x14ac:dyDescent="0.25">
      <c r="C61" s="11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11"/>
    </row>
    <row r="62" spans="3:18" ht="15" customHeight="1" x14ac:dyDescent="0.25">
      <c r="C62" s="11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11"/>
    </row>
    <row r="63" spans="3:18" ht="51" customHeight="1" thickBot="1" x14ac:dyDescent="0.3"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3:18" ht="12.75" customHeight="1" thickBot="1" x14ac:dyDescent="0.3">
      <c r="C64" s="11"/>
      <c r="D64" s="73" t="s">
        <v>54</v>
      </c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5"/>
      <c r="R64" s="13"/>
    </row>
    <row r="65" spans="3:18" ht="4.5" customHeight="1" x14ac:dyDescent="0.25">
      <c r="C65" s="11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3:18" ht="4.5" customHeight="1" x14ac:dyDescent="0.25">
      <c r="C66" s="11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3:18" s="16" customFormat="1" ht="15" customHeight="1" x14ac:dyDescent="0.2">
      <c r="C67" s="17"/>
      <c r="D67" s="33" t="s">
        <v>136</v>
      </c>
      <c r="E67" s="17"/>
      <c r="F67" s="17"/>
      <c r="G67" s="17"/>
      <c r="H67" s="95">
        <v>40.19</v>
      </c>
      <c r="I67" s="95"/>
      <c r="J67" s="95"/>
      <c r="K67" s="95"/>
      <c r="L67" s="95"/>
      <c r="M67" s="95"/>
      <c r="N67" s="95"/>
      <c r="O67" s="95"/>
      <c r="P67" s="95"/>
      <c r="Q67" s="95"/>
      <c r="R67" s="17"/>
    </row>
    <row r="68" spans="3:18" ht="4.5" customHeight="1" x14ac:dyDescent="0.25">
      <c r="C68" s="11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3:18" s="16" customFormat="1" ht="15" customHeight="1" x14ac:dyDescent="0.2">
      <c r="C69" s="17"/>
      <c r="D69" s="33" t="s">
        <v>137</v>
      </c>
      <c r="E69" s="17"/>
      <c r="F69" s="17"/>
      <c r="G69" s="17"/>
      <c r="H69" s="95">
        <v>6</v>
      </c>
      <c r="I69" s="95"/>
      <c r="J69" s="95"/>
      <c r="K69" s="95"/>
      <c r="L69" s="95"/>
      <c r="M69" s="95"/>
      <c r="N69" s="95"/>
      <c r="O69" s="95"/>
      <c r="P69" s="95"/>
      <c r="Q69" s="95"/>
      <c r="R69" s="17"/>
    </row>
    <row r="70" spans="3:18" ht="4.5" customHeight="1" x14ac:dyDescent="0.25">
      <c r="C70" s="11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3:18" s="16" customFormat="1" ht="15" customHeight="1" x14ac:dyDescent="0.2">
      <c r="C71" s="17"/>
      <c r="D71" s="33" t="s">
        <v>55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3:18" s="16" customFormat="1" ht="15" customHeight="1" x14ac:dyDescent="0.2">
      <c r="C72" s="17"/>
      <c r="D72" s="17"/>
      <c r="E72" s="26" t="s">
        <v>56</v>
      </c>
      <c r="F72" s="85" t="s">
        <v>57</v>
      </c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17"/>
    </row>
    <row r="73" spans="3:18" s="16" customFormat="1" ht="15" customHeight="1" x14ac:dyDescent="0.2">
      <c r="C73" s="17"/>
      <c r="D73" s="17"/>
      <c r="E73" s="26" t="s">
        <v>58</v>
      </c>
      <c r="F73" s="83">
        <v>40.19</v>
      </c>
      <c r="G73" s="83"/>
      <c r="H73" s="83"/>
      <c r="I73" s="83"/>
      <c r="J73" s="83"/>
      <c r="K73" s="83"/>
      <c r="L73" s="17"/>
      <c r="M73" s="17"/>
      <c r="N73" s="17"/>
      <c r="O73" s="17"/>
      <c r="P73" s="17"/>
      <c r="Q73" s="17"/>
      <c r="R73" s="17"/>
    </row>
    <row r="74" spans="3:18" s="16" customFormat="1" ht="15" customHeight="1" x14ac:dyDescent="0.2">
      <c r="C74" s="17"/>
      <c r="D74" s="17"/>
      <c r="E74" s="26" t="s">
        <v>59</v>
      </c>
      <c r="F74" s="85">
        <v>5.4</v>
      </c>
      <c r="G74" s="85"/>
      <c r="H74" s="85"/>
      <c r="I74" s="85"/>
      <c r="J74" s="85"/>
      <c r="K74" s="85"/>
      <c r="L74" s="17"/>
      <c r="M74" s="17"/>
      <c r="N74" s="17"/>
      <c r="O74" s="17"/>
      <c r="P74" s="17"/>
      <c r="Q74" s="17"/>
      <c r="R74" s="17"/>
    </row>
    <row r="75" spans="3:18" s="16" customFormat="1" ht="15" customHeight="1" x14ac:dyDescent="0.2">
      <c r="C75" s="17"/>
      <c r="D75" s="17"/>
      <c r="E75" s="26" t="s">
        <v>60</v>
      </c>
      <c r="F75" s="87">
        <f>F73*F74-0</f>
        <v>217.02600000000001</v>
      </c>
      <c r="G75" s="87"/>
      <c r="H75" s="87"/>
      <c r="I75" s="87"/>
      <c r="J75" s="87"/>
      <c r="K75" s="87"/>
      <c r="L75" s="17"/>
      <c r="M75" s="17"/>
      <c r="N75" s="17"/>
      <c r="O75" s="17"/>
      <c r="P75" s="17"/>
      <c r="Q75" s="17"/>
      <c r="R75" s="17"/>
    </row>
    <row r="76" spans="3:18" s="16" customFormat="1" ht="9" customHeight="1" x14ac:dyDescent="0.2">
      <c r="C76" s="17"/>
      <c r="D76" s="17"/>
      <c r="E76" s="17"/>
      <c r="F76" s="34"/>
      <c r="G76" s="34"/>
      <c r="H76" s="34"/>
      <c r="I76" s="34"/>
      <c r="J76" s="34"/>
      <c r="K76" s="34"/>
      <c r="L76" s="17"/>
      <c r="M76" s="17"/>
      <c r="N76" s="17"/>
      <c r="O76" s="17"/>
      <c r="P76" s="17"/>
      <c r="Q76" s="17"/>
      <c r="R76" s="17"/>
    </row>
    <row r="77" spans="3:18" s="16" customFormat="1" ht="15" customHeight="1" x14ac:dyDescent="0.2">
      <c r="C77" s="17"/>
      <c r="D77" s="33" t="s">
        <v>61</v>
      </c>
      <c r="E77" s="17"/>
      <c r="F77" s="34"/>
      <c r="G77" s="34"/>
      <c r="H77" s="34"/>
      <c r="I77" s="34"/>
      <c r="J77" s="34"/>
      <c r="K77" s="34"/>
      <c r="L77" s="17"/>
      <c r="M77" s="17"/>
      <c r="N77" s="17"/>
      <c r="O77" s="17"/>
      <c r="P77" s="17"/>
      <c r="Q77" s="17"/>
      <c r="R77" s="17"/>
    </row>
    <row r="78" spans="3:18" s="16" customFormat="1" ht="15" customHeight="1" x14ac:dyDescent="0.2">
      <c r="C78" s="17"/>
      <c r="D78" s="17"/>
      <c r="E78" s="26" t="s">
        <v>56</v>
      </c>
      <c r="F78" s="85" t="s">
        <v>143</v>
      </c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17"/>
    </row>
    <row r="79" spans="3:18" s="16" customFormat="1" ht="15" customHeight="1" x14ac:dyDescent="0.2">
      <c r="C79" s="17"/>
      <c r="D79" s="17"/>
      <c r="E79" s="26" t="s">
        <v>58</v>
      </c>
      <c r="F79" s="83">
        <v>80.38</v>
      </c>
      <c r="G79" s="83"/>
      <c r="H79" s="83"/>
      <c r="I79" s="83"/>
      <c r="J79" s="83"/>
      <c r="K79" s="83"/>
      <c r="L79" s="17"/>
      <c r="M79" s="17"/>
      <c r="N79" s="17"/>
      <c r="O79" s="17"/>
      <c r="P79" s="17"/>
      <c r="Q79" s="17"/>
      <c r="R79" s="17"/>
    </row>
    <row r="80" spans="3:18" s="16" customFormat="1" ht="15" customHeight="1" x14ac:dyDescent="0.2">
      <c r="C80" s="17"/>
      <c r="D80" s="17"/>
      <c r="E80" s="26" t="s">
        <v>59</v>
      </c>
      <c r="F80" s="83">
        <v>1.19</v>
      </c>
      <c r="G80" s="83"/>
      <c r="H80" s="83"/>
      <c r="I80" s="83"/>
      <c r="J80" s="83"/>
      <c r="K80" s="83"/>
      <c r="L80" s="17"/>
      <c r="M80" s="17"/>
      <c r="N80" s="17"/>
      <c r="O80" s="17"/>
      <c r="P80" s="17"/>
      <c r="Q80" s="17"/>
      <c r="R80" s="17"/>
    </row>
    <row r="81" spans="3:18" s="16" customFormat="1" ht="15" customHeight="1" x14ac:dyDescent="0.2">
      <c r="C81" s="17"/>
      <c r="D81" s="17"/>
      <c r="E81" s="26" t="s">
        <v>60</v>
      </c>
      <c r="F81" s="84">
        <v>95.89</v>
      </c>
      <c r="G81" s="84"/>
      <c r="H81" s="84"/>
      <c r="I81" s="84"/>
      <c r="J81" s="84"/>
      <c r="K81" s="84"/>
      <c r="L81" s="17"/>
      <c r="M81" s="17"/>
      <c r="N81" s="17"/>
      <c r="O81" s="17"/>
      <c r="P81" s="17"/>
      <c r="Q81" s="17"/>
      <c r="R81" s="17"/>
    </row>
    <row r="82" spans="3:18" s="16" customFormat="1" ht="9" customHeight="1" x14ac:dyDescent="0.2">
      <c r="C82" s="17"/>
      <c r="D82" s="17"/>
      <c r="E82" s="17"/>
      <c r="F82" s="34"/>
      <c r="G82" s="34"/>
      <c r="H82" s="34"/>
      <c r="I82" s="34"/>
      <c r="J82" s="34"/>
      <c r="K82" s="34"/>
      <c r="L82" s="17"/>
      <c r="M82" s="17"/>
      <c r="N82" s="17"/>
      <c r="O82" s="17"/>
      <c r="P82" s="17"/>
      <c r="Q82" s="17"/>
      <c r="R82" s="17"/>
    </row>
    <row r="83" spans="3:18" s="16" customFormat="1" ht="15" customHeight="1" x14ac:dyDescent="0.2">
      <c r="C83" s="17"/>
      <c r="D83" s="33" t="s">
        <v>64</v>
      </c>
      <c r="E83" s="17"/>
      <c r="F83" s="34"/>
      <c r="G83" s="34"/>
      <c r="H83" s="34"/>
      <c r="I83" s="34"/>
      <c r="J83" s="34"/>
      <c r="K83" s="34"/>
      <c r="L83" s="17"/>
      <c r="M83" s="17"/>
      <c r="N83" s="17"/>
      <c r="O83" s="17"/>
      <c r="P83" s="17"/>
      <c r="Q83" s="17"/>
      <c r="R83" s="17"/>
    </row>
    <row r="84" spans="3:18" s="16" customFormat="1" ht="15" customHeight="1" x14ac:dyDescent="0.2">
      <c r="C84" s="17"/>
      <c r="D84" s="17"/>
      <c r="E84" s="26" t="s">
        <v>56</v>
      </c>
      <c r="F84" s="85" t="s">
        <v>144</v>
      </c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17"/>
    </row>
    <row r="85" spans="3:18" s="16" customFormat="1" ht="15" customHeight="1" x14ac:dyDescent="0.2">
      <c r="C85" s="17"/>
      <c r="D85" s="17"/>
      <c r="E85" s="26" t="s">
        <v>66</v>
      </c>
      <c r="F85" s="85">
        <v>85.13</v>
      </c>
      <c r="G85" s="85"/>
      <c r="H85" s="85"/>
      <c r="I85" s="85"/>
      <c r="J85" s="85"/>
      <c r="K85" s="85"/>
      <c r="L85" s="17"/>
      <c r="M85" s="17"/>
      <c r="N85" s="17"/>
      <c r="O85" s="17"/>
      <c r="P85" s="17"/>
      <c r="Q85" s="17"/>
      <c r="R85" s="17"/>
    </row>
    <row r="86" spans="3:18" s="16" customFormat="1" ht="9" customHeight="1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3:18" s="16" customFormat="1" ht="15" customHeight="1" x14ac:dyDescent="0.2">
      <c r="C87" s="17"/>
      <c r="D87" s="33" t="s">
        <v>67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3:18" s="16" customFormat="1" ht="15" customHeight="1" x14ac:dyDescent="0.2">
      <c r="C88" s="17"/>
      <c r="D88" s="18" t="s">
        <v>68</v>
      </c>
      <c r="E88" s="20"/>
      <c r="F88" s="20"/>
      <c r="G88" s="20"/>
      <c r="H88" s="20"/>
      <c r="I88" s="20"/>
      <c r="J88" s="20"/>
      <c r="K88" s="20"/>
      <c r="L88" s="17"/>
      <c r="M88" s="17"/>
      <c r="N88" s="17"/>
      <c r="O88" s="17"/>
      <c r="P88" s="17"/>
      <c r="Q88" s="17"/>
      <c r="R88" s="17"/>
    </row>
    <row r="89" spans="3:18" s="16" customFormat="1" ht="15" customHeight="1" x14ac:dyDescent="0.2">
      <c r="C89" s="17"/>
      <c r="D89" s="20"/>
      <c r="E89" s="26" t="s">
        <v>56</v>
      </c>
      <c r="F89" s="85" t="s">
        <v>145</v>
      </c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17"/>
    </row>
    <row r="90" spans="3:18" s="16" customFormat="1" ht="15" customHeight="1" x14ac:dyDescent="0.2">
      <c r="C90" s="17"/>
      <c r="D90" s="20"/>
      <c r="E90" s="26" t="s">
        <v>66</v>
      </c>
      <c r="F90" s="85">
        <v>79.2</v>
      </c>
      <c r="G90" s="85"/>
      <c r="H90" s="85"/>
      <c r="I90" s="85"/>
      <c r="J90" s="85"/>
      <c r="K90" s="85"/>
      <c r="L90" s="17"/>
      <c r="M90" s="17"/>
      <c r="N90" s="17"/>
      <c r="O90" s="17"/>
      <c r="P90" s="17"/>
      <c r="Q90" s="17"/>
      <c r="R90" s="17"/>
    </row>
    <row r="91" spans="3:18" s="16" customFormat="1" ht="15" customHeight="1" x14ac:dyDescent="0.2">
      <c r="C91" s="17"/>
      <c r="D91" s="20"/>
      <c r="E91" s="26" t="s">
        <v>71</v>
      </c>
      <c r="F91" s="85" t="s">
        <v>146</v>
      </c>
      <c r="G91" s="85"/>
      <c r="H91" s="85"/>
      <c r="I91" s="85"/>
      <c r="J91" s="85"/>
      <c r="K91" s="85"/>
      <c r="L91" s="17"/>
      <c r="M91" s="17"/>
      <c r="N91" s="17"/>
      <c r="O91" s="17"/>
      <c r="P91" s="17"/>
      <c r="Q91" s="17"/>
      <c r="R91" s="17"/>
    </row>
    <row r="92" spans="3:18" s="16" customFormat="1" ht="15" customHeight="1" x14ac:dyDescent="0.2">
      <c r="C92" s="17"/>
      <c r="D92" s="20"/>
      <c r="E92" s="26" t="s">
        <v>147</v>
      </c>
      <c r="F92" s="85">
        <v>1</v>
      </c>
      <c r="G92" s="85"/>
      <c r="H92" s="85"/>
      <c r="I92" s="85"/>
      <c r="J92" s="85"/>
      <c r="K92" s="85"/>
      <c r="L92" s="17"/>
      <c r="M92" s="17"/>
      <c r="N92" s="17"/>
      <c r="O92" s="17"/>
      <c r="P92" s="17"/>
      <c r="Q92" s="17"/>
      <c r="R92" s="17"/>
    </row>
    <row r="93" spans="3:18" s="16" customFormat="1" ht="15" customHeight="1" x14ac:dyDescent="0.2">
      <c r="C93" s="17"/>
      <c r="D93" s="20"/>
      <c r="E93" s="26" t="s">
        <v>138</v>
      </c>
      <c r="F93" s="85">
        <v>7</v>
      </c>
      <c r="G93" s="85"/>
      <c r="H93" s="85"/>
      <c r="I93" s="85"/>
      <c r="J93" s="85"/>
      <c r="K93" s="85"/>
      <c r="L93" s="17"/>
      <c r="M93" s="17"/>
      <c r="N93" s="17"/>
      <c r="O93" s="17"/>
      <c r="P93" s="17"/>
      <c r="Q93" s="17"/>
      <c r="R93" s="17"/>
    </row>
    <row r="94" spans="3:18" s="16" customFormat="1" ht="15" customHeight="1" x14ac:dyDescent="0.2">
      <c r="C94" s="17"/>
      <c r="D94" s="20"/>
      <c r="E94" s="26" t="s">
        <v>139</v>
      </c>
      <c r="F94" s="85">
        <v>4</v>
      </c>
      <c r="G94" s="85"/>
      <c r="H94" s="85"/>
      <c r="I94" s="85"/>
      <c r="J94" s="85"/>
      <c r="K94" s="85"/>
      <c r="L94" s="17"/>
      <c r="M94" s="17"/>
      <c r="N94" s="17"/>
      <c r="O94" s="17"/>
      <c r="P94" s="17"/>
      <c r="Q94" s="17"/>
      <c r="R94" s="17"/>
    </row>
    <row r="95" spans="3:18" s="16" customFormat="1" ht="9" customHeight="1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3:18" s="16" customFormat="1" ht="15" customHeight="1" x14ac:dyDescent="0.2">
      <c r="C96" s="17"/>
      <c r="D96" s="33" t="s">
        <v>74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3:18" s="16" customFormat="1" ht="15" customHeight="1" x14ac:dyDescent="0.2">
      <c r="C97" s="20"/>
      <c r="D97" s="18" t="s">
        <v>68</v>
      </c>
      <c r="E97" s="20"/>
      <c r="F97" s="20"/>
      <c r="G97" s="20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3:18" s="16" customFormat="1" ht="15" customHeight="1" x14ac:dyDescent="0.2">
      <c r="C98" s="20"/>
      <c r="D98" s="20"/>
      <c r="E98" s="26" t="s">
        <v>56</v>
      </c>
      <c r="F98" s="85" t="s">
        <v>148</v>
      </c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17"/>
    </row>
    <row r="99" spans="3:18" s="16" customFormat="1" ht="15" customHeight="1" x14ac:dyDescent="0.2">
      <c r="C99" s="20"/>
      <c r="D99" s="20"/>
      <c r="E99" s="26" t="s">
        <v>66</v>
      </c>
      <c r="F99" s="85">
        <v>38.799999999999997</v>
      </c>
      <c r="G99" s="85"/>
      <c r="H99" s="85"/>
      <c r="I99" s="85"/>
      <c r="J99" s="85"/>
      <c r="K99" s="85"/>
      <c r="L99" s="17"/>
      <c r="M99" s="17"/>
      <c r="N99" s="17"/>
      <c r="O99" s="17"/>
      <c r="P99" s="17"/>
      <c r="Q99" s="17"/>
      <c r="R99" s="17"/>
    </row>
    <row r="100" spans="3:18" s="16" customFormat="1" ht="15" customHeight="1" x14ac:dyDescent="0.2">
      <c r="C100" s="20"/>
      <c r="D100" s="20"/>
      <c r="E100" s="26" t="s">
        <v>71</v>
      </c>
      <c r="F100" s="85" t="s">
        <v>77</v>
      </c>
      <c r="G100" s="85"/>
      <c r="H100" s="85"/>
      <c r="I100" s="85"/>
      <c r="J100" s="85"/>
      <c r="K100" s="85"/>
      <c r="L100" s="17"/>
      <c r="M100" s="17"/>
      <c r="N100" s="17"/>
      <c r="O100" s="17"/>
      <c r="P100" s="17"/>
      <c r="Q100" s="17"/>
      <c r="R100" s="17"/>
    </row>
    <row r="101" spans="3:18" s="16" customFormat="1" ht="15" customHeight="1" x14ac:dyDescent="0.2">
      <c r="C101" s="20"/>
      <c r="D101" s="20"/>
      <c r="E101" s="26" t="s">
        <v>140</v>
      </c>
      <c r="F101" s="85">
        <v>2</v>
      </c>
      <c r="G101" s="85"/>
      <c r="H101" s="85"/>
      <c r="I101" s="85"/>
      <c r="J101" s="85"/>
      <c r="K101" s="85"/>
      <c r="L101" s="17"/>
      <c r="M101" s="17"/>
      <c r="N101" s="17"/>
      <c r="O101" s="17"/>
      <c r="P101" s="17"/>
      <c r="Q101" s="17"/>
      <c r="R101" s="17"/>
    </row>
    <row r="102" spans="3:18" s="16" customFormat="1" ht="15" customHeight="1" x14ac:dyDescent="0.2">
      <c r="C102" s="20"/>
      <c r="D102" s="20"/>
      <c r="G102" s="26" t="s">
        <v>141</v>
      </c>
      <c r="H102" s="85" t="s">
        <v>142</v>
      </c>
      <c r="I102" s="85"/>
      <c r="J102" s="85"/>
      <c r="K102" s="85"/>
      <c r="L102" s="17"/>
      <c r="M102" s="17"/>
      <c r="O102" s="17"/>
      <c r="P102" s="17"/>
      <c r="Q102" s="17"/>
      <c r="R102" s="17"/>
    </row>
    <row r="103" spans="3:18" s="16" customFormat="1" ht="9" customHeight="1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3:18" s="16" customFormat="1" ht="15" customHeight="1" x14ac:dyDescent="0.2">
      <c r="C104" s="17"/>
      <c r="D104" s="33" t="s">
        <v>79</v>
      </c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3:18" s="16" customFormat="1" ht="15" customHeight="1" x14ac:dyDescent="0.2">
      <c r="C105" s="17"/>
      <c r="D105" s="18" t="s">
        <v>80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88"/>
      <c r="O105" s="88"/>
      <c r="P105" s="88"/>
      <c r="Q105" s="88"/>
      <c r="R105" s="17"/>
    </row>
    <row r="106" spans="3:18" s="16" customFormat="1" ht="15" customHeight="1" x14ac:dyDescent="0.2">
      <c r="C106" s="17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17"/>
    </row>
    <row r="107" spans="3:18" s="16" customFormat="1" ht="15" customHeight="1" x14ac:dyDescent="0.2">
      <c r="C107" s="17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17"/>
    </row>
    <row r="108" spans="3:18" s="16" customFormat="1" ht="15" customHeight="1" x14ac:dyDescent="0.2">
      <c r="C108" s="17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17"/>
    </row>
    <row r="109" spans="3:18" s="16" customFormat="1" ht="15" customHeight="1" x14ac:dyDescent="0.2">
      <c r="C109" s="17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17"/>
    </row>
    <row r="110" spans="3:18" s="16" customFormat="1" ht="9" customHeight="1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3:18" s="16" customFormat="1" ht="9" customHeight="1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3:18" s="16" customFormat="1" ht="9" customHeight="1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3:18" s="16" customFormat="1" ht="9" customHeight="1" thickBot="1" x14ac:dyDescent="0.2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3:18" ht="12.75" customHeight="1" thickBot="1" x14ac:dyDescent="0.3">
      <c r="C114" s="11"/>
      <c r="D114" s="73" t="s">
        <v>54</v>
      </c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5"/>
      <c r="R114" s="13"/>
    </row>
    <row r="115" spans="3:18" ht="4.5" customHeight="1" x14ac:dyDescent="0.25">
      <c r="C115" s="11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3:18" s="16" customFormat="1" ht="15" customHeight="1" x14ac:dyDescent="0.2">
      <c r="C116" s="17"/>
      <c r="D116" s="33" t="s">
        <v>81</v>
      </c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3:18" s="16" customFormat="1" ht="15" customHeight="1" x14ac:dyDescent="0.2">
      <c r="C117" s="17"/>
      <c r="D117" s="17"/>
      <c r="E117" s="20"/>
      <c r="F117" s="20"/>
      <c r="G117" s="20"/>
      <c r="H117" s="26" t="s">
        <v>82</v>
      </c>
      <c r="I117" s="88"/>
      <c r="J117" s="88"/>
      <c r="K117" s="88"/>
      <c r="L117" s="20"/>
      <c r="M117" s="20"/>
      <c r="N117" s="20"/>
      <c r="O117" s="20"/>
      <c r="P117" s="20"/>
      <c r="Q117" s="20"/>
      <c r="R117" s="17"/>
    </row>
    <row r="118" spans="3:18" s="16" customFormat="1" ht="15" customHeight="1" x14ac:dyDescent="0.2">
      <c r="C118" s="17"/>
      <c r="D118" s="17"/>
      <c r="E118" s="26" t="s">
        <v>83</v>
      </c>
      <c r="F118" s="88"/>
      <c r="G118" s="88"/>
      <c r="H118" s="88"/>
      <c r="I118" s="88"/>
      <c r="J118" s="88"/>
      <c r="K118" s="88"/>
      <c r="L118" s="20"/>
      <c r="M118" s="20"/>
      <c r="N118" s="20"/>
      <c r="O118" s="20"/>
      <c r="P118" s="20"/>
      <c r="Q118" s="20"/>
      <c r="R118" s="17"/>
    </row>
    <row r="119" spans="3:18" s="16" customFormat="1" ht="15" customHeight="1" x14ac:dyDescent="0.2">
      <c r="C119" s="17"/>
      <c r="D119" s="18" t="s">
        <v>84</v>
      </c>
      <c r="E119" s="26"/>
      <c r="F119" s="20"/>
      <c r="G119" s="20"/>
      <c r="H119" s="17"/>
      <c r="I119" s="17"/>
      <c r="J119" s="88"/>
      <c r="K119" s="88"/>
      <c r="L119" s="88"/>
      <c r="M119" s="88"/>
      <c r="N119" s="88"/>
      <c r="O119" s="88"/>
      <c r="P119" s="88"/>
      <c r="Q119" s="88"/>
      <c r="R119" s="17"/>
    </row>
    <row r="120" spans="3:18" s="16" customFormat="1" ht="15" customHeight="1" x14ac:dyDescent="0.2">
      <c r="C120" s="17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17"/>
    </row>
    <row r="121" spans="3:18" s="16" customFormat="1" ht="15" customHeight="1" x14ac:dyDescent="0.2">
      <c r="C121" s="17"/>
      <c r="D121" s="20" t="s">
        <v>85</v>
      </c>
      <c r="E121" s="20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17"/>
    </row>
    <row r="122" spans="3:18" s="16" customFormat="1" ht="15" customHeight="1" x14ac:dyDescent="0.2">
      <c r="C122" s="17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17"/>
    </row>
    <row r="123" spans="3:18" s="28" customFormat="1" ht="15" customHeight="1" x14ac:dyDescent="0.2">
      <c r="C123" s="22"/>
      <c r="D123" s="18" t="s">
        <v>86</v>
      </c>
      <c r="E123" s="21"/>
      <c r="F123" s="21"/>
      <c r="G123" s="21"/>
      <c r="H123" s="21"/>
      <c r="I123" s="21"/>
      <c r="J123" s="89"/>
      <c r="K123" s="89"/>
      <c r="L123" s="89"/>
      <c r="M123" s="89"/>
      <c r="N123" s="89"/>
      <c r="O123" s="89"/>
      <c r="P123" s="89"/>
      <c r="Q123" s="89"/>
      <c r="R123" s="22"/>
    </row>
    <row r="124" spans="3:18" s="28" customFormat="1" ht="15" customHeight="1" x14ac:dyDescent="0.2">
      <c r="C124" s="22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22"/>
    </row>
    <row r="125" spans="3:18" s="16" customFormat="1" ht="9" customHeight="1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3:18" s="16" customFormat="1" ht="15" customHeight="1" x14ac:dyDescent="0.2">
      <c r="C126" s="17"/>
      <c r="D126" s="33" t="s">
        <v>87</v>
      </c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3:18" s="16" customFormat="1" ht="15" customHeight="1" x14ac:dyDescent="0.2">
      <c r="C127" s="17"/>
      <c r="D127" s="20"/>
      <c r="E127" s="20"/>
      <c r="F127" s="20"/>
      <c r="G127" s="26" t="s">
        <v>88</v>
      </c>
      <c r="H127" s="88"/>
      <c r="I127" s="88"/>
      <c r="J127" s="88"/>
      <c r="K127" s="88"/>
      <c r="L127" s="17"/>
      <c r="M127" s="17"/>
      <c r="N127" s="17"/>
      <c r="O127" s="17"/>
      <c r="P127" s="17"/>
      <c r="Q127" s="17"/>
      <c r="R127" s="17"/>
    </row>
    <row r="128" spans="3:18" s="16" customFormat="1" ht="15" customHeight="1" x14ac:dyDescent="0.2">
      <c r="C128" s="17"/>
      <c r="D128" s="20"/>
      <c r="E128" s="26"/>
      <c r="F128" s="20"/>
      <c r="G128" s="26" t="s">
        <v>89</v>
      </c>
      <c r="H128" s="88"/>
      <c r="I128" s="88"/>
      <c r="J128" s="88"/>
      <c r="K128" s="88"/>
      <c r="L128" s="17"/>
      <c r="M128" s="17"/>
      <c r="N128" s="17"/>
      <c r="O128" s="17"/>
      <c r="P128" s="17"/>
      <c r="Q128" s="17"/>
      <c r="R128" s="17"/>
    </row>
    <row r="129" spans="3:18" s="16" customFormat="1" ht="15" customHeight="1" x14ac:dyDescent="0.2">
      <c r="C129" s="17"/>
      <c r="D129" s="20"/>
      <c r="E129" s="26" t="s">
        <v>90</v>
      </c>
      <c r="F129" s="88"/>
      <c r="G129" s="88"/>
      <c r="H129" s="88"/>
      <c r="I129" s="88"/>
      <c r="J129" s="88"/>
      <c r="K129" s="88"/>
      <c r="L129" s="17"/>
      <c r="M129" s="17"/>
      <c r="N129" s="17"/>
      <c r="O129" s="17"/>
      <c r="P129" s="17"/>
      <c r="Q129" s="17"/>
      <c r="R129" s="17"/>
    </row>
    <row r="130" spans="3:18" s="16" customFormat="1" ht="15" customHeight="1" x14ac:dyDescent="0.2">
      <c r="C130" s="17"/>
      <c r="D130" s="20"/>
      <c r="E130" s="26" t="s">
        <v>91</v>
      </c>
      <c r="F130" s="88"/>
      <c r="G130" s="88"/>
      <c r="H130" s="88"/>
      <c r="I130" s="88"/>
      <c r="J130" s="88"/>
      <c r="K130" s="88"/>
      <c r="L130" s="17"/>
      <c r="M130" s="17"/>
      <c r="N130" s="17"/>
      <c r="O130" s="17"/>
      <c r="P130" s="17"/>
      <c r="Q130" s="17"/>
      <c r="R130" s="17"/>
    </row>
    <row r="131" spans="3:18" s="16" customFormat="1" ht="15" customHeight="1" x14ac:dyDescent="0.2">
      <c r="C131" s="17"/>
      <c r="D131" s="20" t="s">
        <v>92</v>
      </c>
      <c r="E131" s="20"/>
      <c r="F131" s="20"/>
      <c r="G131" s="20"/>
      <c r="H131" s="20"/>
      <c r="I131" s="20"/>
      <c r="J131" s="88"/>
      <c r="K131" s="88"/>
      <c r="L131" s="17"/>
      <c r="M131" s="17"/>
      <c r="N131" s="17"/>
      <c r="O131" s="17"/>
      <c r="P131" s="17"/>
      <c r="Q131" s="17"/>
      <c r="R131" s="17"/>
    </row>
    <row r="132" spans="3:18" s="16" customFormat="1" ht="9" customHeight="1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3:18" s="16" customFormat="1" ht="15" customHeight="1" x14ac:dyDescent="0.2">
      <c r="C133" s="17"/>
      <c r="D133" s="33" t="s">
        <v>93</v>
      </c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3:18" s="16" customFormat="1" ht="15" customHeight="1" x14ac:dyDescent="0.2">
      <c r="C134" s="17"/>
      <c r="D134" s="20" t="s">
        <v>94</v>
      </c>
      <c r="E134" s="20"/>
      <c r="F134" s="20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17"/>
    </row>
    <row r="135" spans="3:18" s="16" customFormat="1" ht="15" customHeight="1" x14ac:dyDescent="0.2">
      <c r="C135" s="17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17"/>
    </row>
    <row r="136" spans="3:18" s="16" customFormat="1" ht="15" customHeight="1" x14ac:dyDescent="0.2">
      <c r="C136" s="17"/>
      <c r="D136" s="20" t="s">
        <v>95</v>
      </c>
      <c r="E136" s="26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17"/>
    </row>
    <row r="137" spans="3:18" s="16" customFormat="1" ht="15" customHeight="1" x14ac:dyDescent="0.2">
      <c r="C137" s="17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17"/>
    </row>
    <row r="138" spans="3:18" s="16" customFormat="1" ht="9" customHeight="1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3:18" s="16" customFormat="1" ht="15" customHeight="1" x14ac:dyDescent="0.2">
      <c r="C139" s="17"/>
      <c r="D139" s="33" t="s">
        <v>96</v>
      </c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3:18" s="16" customFormat="1" ht="15" customHeight="1" x14ac:dyDescent="0.2">
      <c r="C140" s="17"/>
      <c r="D140" s="20" t="s">
        <v>94</v>
      </c>
      <c r="E140" s="20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17"/>
    </row>
    <row r="141" spans="3:18" s="16" customFormat="1" ht="15" customHeight="1" x14ac:dyDescent="0.2">
      <c r="C141" s="17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17"/>
    </row>
    <row r="142" spans="3:18" s="16" customFormat="1" ht="15" customHeight="1" x14ac:dyDescent="0.2">
      <c r="C142" s="17"/>
      <c r="D142" s="20" t="s">
        <v>95</v>
      </c>
      <c r="E142" s="26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17"/>
    </row>
    <row r="143" spans="3:18" s="16" customFormat="1" ht="15" customHeight="1" x14ac:dyDescent="0.2">
      <c r="C143" s="17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17"/>
    </row>
    <row r="144" spans="3:18" ht="9.75" customHeight="1" x14ac:dyDescent="0.25">
      <c r="C144" s="11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11"/>
    </row>
    <row r="145" spans="3:18" s="16" customFormat="1" ht="15" customHeight="1" x14ac:dyDescent="0.2">
      <c r="C145" s="17"/>
      <c r="D145" s="33" t="s">
        <v>97</v>
      </c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3:18" s="16" customFormat="1" ht="15" customHeight="1" x14ac:dyDescent="0.2">
      <c r="C146" s="17"/>
      <c r="D146" s="90" t="s">
        <v>98</v>
      </c>
      <c r="E146" s="90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17"/>
    </row>
    <row r="147" spans="3:18" s="16" customFormat="1" ht="15" customHeight="1" x14ac:dyDescent="0.2">
      <c r="C147" s="17"/>
      <c r="D147" s="20" t="s">
        <v>99</v>
      </c>
      <c r="E147" s="26"/>
      <c r="F147" s="20"/>
      <c r="G147" s="26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17"/>
    </row>
    <row r="148" spans="3:18" s="16" customFormat="1" ht="15" customHeight="1" x14ac:dyDescent="0.2">
      <c r="C148" s="17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17"/>
    </row>
    <row r="149" spans="3:18" s="16" customFormat="1" ht="15" customHeight="1" x14ac:dyDescent="0.2">
      <c r="C149" s="17"/>
      <c r="D149" s="20" t="s">
        <v>100</v>
      </c>
      <c r="E149" s="26"/>
      <c r="F149" s="20"/>
      <c r="G149" s="20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17"/>
    </row>
    <row r="150" spans="3:18" s="37" customFormat="1" ht="15" customHeight="1" x14ac:dyDescent="0.25">
      <c r="C150" s="3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38"/>
    </row>
    <row r="151" spans="3:18" s="16" customFormat="1" ht="9" customHeight="1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3:18" s="16" customFormat="1" ht="15" customHeight="1" x14ac:dyDescent="0.2">
      <c r="C152" s="17"/>
      <c r="D152" s="33" t="s">
        <v>101</v>
      </c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3:18" s="16" customFormat="1" ht="15" customHeight="1" x14ac:dyDescent="0.2">
      <c r="C153" s="17"/>
      <c r="D153" s="20" t="s">
        <v>102</v>
      </c>
      <c r="E153" s="20"/>
      <c r="F153" s="20"/>
      <c r="G153" s="26"/>
      <c r="H153" s="20"/>
      <c r="I153" s="20"/>
      <c r="J153" s="88"/>
      <c r="K153" s="88"/>
      <c r="L153" s="88"/>
      <c r="M153" s="88"/>
      <c r="N153" s="88"/>
      <c r="O153" s="88"/>
      <c r="P153" s="88"/>
      <c r="Q153" s="88"/>
      <c r="R153" s="17"/>
    </row>
    <row r="154" spans="3:18" s="16" customFormat="1" ht="15" customHeight="1" x14ac:dyDescent="0.2">
      <c r="C154" s="17"/>
      <c r="D154" s="90" t="s">
        <v>103</v>
      </c>
      <c r="E154" s="90"/>
      <c r="F154" s="90"/>
      <c r="G154" s="90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17"/>
    </row>
    <row r="155" spans="3:18" s="16" customFormat="1" ht="15" customHeight="1" x14ac:dyDescent="0.2">
      <c r="C155" s="17"/>
      <c r="D155" s="20" t="s">
        <v>104</v>
      </c>
      <c r="E155" s="26"/>
      <c r="F155" s="20"/>
      <c r="G155" s="20"/>
      <c r="H155" s="20"/>
      <c r="I155" s="20"/>
      <c r="J155" s="88"/>
      <c r="K155" s="88"/>
      <c r="L155" s="88"/>
      <c r="M155" s="88"/>
      <c r="N155" s="88"/>
      <c r="O155" s="88"/>
      <c r="P155" s="88"/>
      <c r="Q155" s="88"/>
      <c r="R155" s="17"/>
    </row>
    <row r="156" spans="3:18" ht="18" customHeight="1" x14ac:dyDescent="0.25">
      <c r="C156" s="11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11"/>
    </row>
    <row r="157" spans="3:18" ht="18" customHeight="1" x14ac:dyDescent="0.25">
      <c r="C157" s="11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11"/>
    </row>
    <row r="158" spans="3:18" ht="18" customHeight="1" x14ac:dyDescent="0.25">
      <c r="C158" s="11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11"/>
    </row>
    <row r="159" spans="3:18" ht="18" customHeight="1" thickBot="1" x14ac:dyDescent="0.3">
      <c r="C159" s="11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11"/>
    </row>
    <row r="160" spans="3:18" ht="12.75" customHeight="1" thickBot="1" x14ac:dyDescent="0.3">
      <c r="C160" s="11"/>
      <c r="D160" s="73" t="s">
        <v>54</v>
      </c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5"/>
      <c r="R160" s="13"/>
    </row>
    <row r="161" spans="3:18" ht="4.5" customHeight="1" x14ac:dyDescent="0.25">
      <c r="C161" s="11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3:18" s="16" customFormat="1" ht="15" customHeight="1" x14ac:dyDescent="0.2">
      <c r="C162" s="17"/>
      <c r="D162" s="33" t="s">
        <v>105</v>
      </c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3:18" s="16" customFormat="1" ht="15" customHeight="1" x14ac:dyDescent="0.2">
      <c r="C163" s="17"/>
      <c r="D163" s="90" t="s">
        <v>56</v>
      </c>
      <c r="E163" s="90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17"/>
    </row>
    <row r="164" spans="3:18" s="16" customFormat="1" ht="15" customHeight="1" x14ac:dyDescent="0.2">
      <c r="C164" s="17"/>
      <c r="D164" s="20" t="s">
        <v>106</v>
      </c>
      <c r="E164" s="26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17"/>
    </row>
    <row r="165" spans="3:18" s="16" customFormat="1" ht="15" customHeight="1" x14ac:dyDescent="0.2">
      <c r="C165" s="17"/>
      <c r="D165" s="90" t="s">
        <v>107</v>
      </c>
      <c r="E165" s="90"/>
      <c r="F165" s="90"/>
      <c r="G165" s="90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17"/>
    </row>
    <row r="166" spans="3:18" s="37" customFormat="1" ht="15" customHeight="1" x14ac:dyDescent="0.25">
      <c r="C166" s="38"/>
      <c r="D166" s="20" t="s">
        <v>108</v>
      </c>
      <c r="E166" s="40"/>
      <c r="F166" s="40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38"/>
    </row>
    <row r="167" spans="3:18" s="16" customFormat="1" ht="9" customHeight="1" x14ac:dyDescent="0.2"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3:18" s="16" customFormat="1" ht="15" customHeight="1" x14ac:dyDescent="0.2">
      <c r="C168" s="17"/>
      <c r="D168" s="33" t="s">
        <v>109</v>
      </c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3:18" s="16" customFormat="1" ht="15" customHeight="1" x14ac:dyDescent="0.2">
      <c r="C169" s="17"/>
      <c r="D169" s="20" t="s">
        <v>71</v>
      </c>
      <c r="E169" s="17"/>
      <c r="F169" s="88"/>
      <c r="G169" s="88"/>
      <c r="H169" s="88"/>
      <c r="I169" s="88"/>
      <c r="J169" s="88"/>
      <c r="K169" s="88"/>
      <c r="L169" s="17"/>
      <c r="M169" s="17"/>
      <c r="N169" s="17"/>
      <c r="O169" s="17"/>
      <c r="P169" s="17"/>
      <c r="Q169" s="17"/>
      <c r="R169" s="17"/>
    </row>
    <row r="170" spans="3:18" s="16" customFormat="1" ht="15" customHeight="1" x14ac:dyDescent="0.2">
      <c r="C170" s="17"/>
      <c r="D170" s="20" t="s">
        <v>110</v>
      </c>
      <c r="E170" s="41"/>
      <c r="F170" s="88"/>
      <c r="G170" s="88"/>
      <c r="H170" s="88"/>
      <c r="I170" s="88"/>
      <c r="J170" s="88"/>
      <c r="K170" s="88"/>
      <c r="L170" s="17"/>
      <c r="M170" s="17"/>
      <c r="N170" s="17"/>
      <c r="O170" s="17"/>
      <c r="P170" s="17"/>
      <c r="Q170" s="17"/>
      <c r="R170" s="17"/>
    </row>
    <row r="171" spans="3:18" s="16" customFormat="1" ht="9.75" customHeight="1" x14ac:dyDescent="0.2">
      <c r="C171" s="17"/>
      <c r="D171" s="17"/>
      <c r="E171" s="17"/>
      <c r="F171" s="20"/>
      <c r="G171" s="20"/>
      <c r="H171" s="20"/>
      <c r="I171" s="20"/>
      <c r="J171" s="20"/>
      <c r="K171" s="20"/>
      <c r="L171" s="17"/>
      <c r="M171" s="17"/>
      <c r="N171" s="17"/>
      <c r="O171" s="17"/>
      <c r="P171" s="17"/>
      <c r="Q171" s="17"/>
      <c r="R171" s="17"/>
    </row>
    <row r="172" spans="3:18" s="16" customFormat="1" ht="15" customHeight="1" x14ac:dyDescent="0.2">
      <c r="C172" s="17"/>
      <c r="D172" s="33" t="s">
        <v>111</v>
      </c>
      <c r="E172" s="17"/>
      <c r="F172" s="20"/>
      <c r="G172" s="20"/>
      <c r="H172" s="20"/>
      <c r="I172" s="20"/>
      <c r="J172" s="20"/>
      <c r="K172" s="20"/>
      <c r="L172" s="17"/>
      <c r="M172" s="17"/>
      <c r="N172" s="17"/>
      <c r="O172" s="17"/>
      <c r="P172" s="17"/>
      <c r="Q172" s="17"/>
      <c r="R172" s="17"/>
    </row>
    <row r="173" spans="3:18" s="16" customFormat="1" ht="15" customHeight="1" x14ac:dyDescent="0.2">
      <c r="C173" s="17"/>
      <c r="D173" s="20" t="s">
        <v>71</v>
      </c>
      <c r="E173" s="17"/>
      <c r="F173" s="88"/>
      <c r="G173" s="88"/>
      <c r="H173" s="88"/>
      <c r="I173" s="88"/>
      <c r="J173" s="88"/>
      <c r="K173" s="88"/>
      <c r="L173" s="17"/>
      <c r="M173" s="17"/>
      <c r="N173" s="17"/>
      <c r="O173" s="17"/>
      <c r="P173" s="17"/>
      <c r="Q173" s="17"/>
      <c r="R173" s="17"/>
    </row>
    <row r="174" spans="3:18" s="16" customFormat="1" ht="15" customHeight="1" x14ac:dyDescent="0.2">
      <c r="C174" s="17"/>
      <c r="D174" s="20" t="s">
        <v>110</v>
      </c>
      <c r="E174" s="41"/>
      <c r="F174" s="88"/>
      <c r="G174" s="88"/>
      <c r="H174" s="88"/>
      <c r="I174" s="88"/>
      <c r="J174" s="88"/>
      <c r="K174" s="88"/>
      <c r="L174" s="17"/>
      <c r="M174" s="17"/>
      <c r="N174" s="17"/>
      <c r="O174" s="17"/>
      <c r="P174" s="17"/>
      <c r="Q174" s="17"/>
      <c r="R174" s="17"/>
    </row>
    <row r="175" spans="3:18" s="16" customFormat="1" ht="9" customHeight="1" x14ac:dyDescent="0.2">
      <c r="C175" s="17"/>
      <c r="D175" s="17"/>
      <c r="E175" s="17"/>
      <c r="F175" s="20"/>
      <c r="G175" s="20"/>
      <c r="H175" s="20"/>
      <c r="I175" s="20"/>
      <c r="J175" s="20"/>
      <c r="K175" s="20"/>
      <c r="L175" s="17"/>
      <c r="M175" s="17"/>
      <c r="N175" s="17"/>
      <c r="O175" s="17"/>
      <c r="P175" s="17"/>
      <c r="Q175" s="17"/>
      <c r="R175" s="17"/>
    </row>
    <row r="176" spans="3:18" s="16" customFormat="1" ht="15" customHeight="1" x14ac:dyDescent="0.2">
      <c r="C176" s="17"/>
      <c r="D176" s="33" t="s">
        <v>112</v>
      </c>
      <c r="E176" s="17"/>
      <c r="F176" s="20"/>
      <c r="G176" s="20"/>
      <c r="H176" s="20"/>
      <c r="I176" s="20"/>
      <c r="J176" s="20"/>
      <c r="K176" s="20"/>
      <c r="L176" s="17"/>
      <c r="M176" s="17"/>
      <c r="N176" s="17"/>
      <c r="O176" s="17"/>
      <c r="P176" s="17"/>
      <c r="Q176" s="17"/>
      <c r="R176" s="17"/>
    </row>
    <row r="177" spans="3:18" s="16" customFormat="1" ht="15" customHeight="1" x14ac:dyDescent="0.2">
      <c r="C177" s="17"/>
      <c r="D177" s="20" t="s">
        <v>113</v>
      </c>
      <c r="E177" s="17"/>
      <c r="F177" s="88" t="s">
        <v>114</v>
      </c>
      <c r="G177" s="88"/>
      <c r="H177" s="88"/>
      <c r="I177" s="88"/>
      <c r="J177" s="88"/>
      <c r="K177" s="88"/>
      <c r="L177" s="17"/>
      <c r="M177" s="17"/>
      <c r="N177" s="17"/>
      <c r="O177" s="17"/>
      <c r="P177" s="17"/>
      <c r="Q177" s="17"/>
      <c r="R177" s="17"/>
    </row>
    <row r="178" spans="3:18" s="16" customFormat="1" ht="8.25" customHeight="1" x14ac:dyDescent="0.2">
      <c r="C178" s="17"/>
      <c r="D178" s="20"/>
      <c r="E178" s="17"/>
      <c r="F178" s="17"/>
      <c r="G178" s="41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3:18" s="37" customFormat="1" ht="12.75" customHeight="1" thickBot="1" x14ac:dyDescent="0.3">
      <c r="C179" s="38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38"/>
    </row>
    <row r="180" spans="3:18" s="37" customFormat="1" ht="15.75" thickBot="1" x14ac:dyDescent="0.3">
      <c r="C180" s="38"/>
      <c r="D180" s="73" t="s">
        <v>115</v>
      </c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5"/>
      <c r="R180" s="13"/>
    </row>
    <row r="181" spans="3:18" s="37" customFormat="1" ht="9.75" customHeight="1" x14ac:dyDescent="0.25">
      <c r="C181" s="38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3:18" s="16" customFormat="1" ht="15" customHeight="1" x14ac:dyDescent="0.2">
      <c r="C182" s="17"/>
      <c r="D182" s="33" t="s">
        <v>116</v>
      </c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3:18" s="16" customFormat="1" ht="15" customHeight="1" x14ac:dyDescent="0.2">
      <c r="C183" s="17"/>
      <c r="D183" s="20" t="s">
        <v>117</v>
      </c>
      <c r="E183" s="20"/>
      <c r="F183" s="20"/>
      <c r="G183" s="26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17"/>
    </row>
    <row r="184" spans="3:18" s="16" customFormat="1" ht="15" customHeight="1" x14ac:dyDescent="0.2">
      <c r="C184" s="17"/>
      <c r="D184" s="20" t="s">
        <v>118</v>
      </c>
      <c r="E184" s="20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17"/>
    </row>
    <row r="185" spans="3:18" s="16" customFormat="1" ht="15" customHeight="1" x14ac:dyDescent="0.2">
      <c r="C185" s="17"/>
      <c r="D185" s="20"/>
      <c r="E185" s="20"/>
      <c r="F185" s="20"/>
      <c r="G185" s="20"/>
      <c r="H185" s="20"/>
      <c r="I185" s="26" t="s">
        <v>119</v>
      </c>
      <c r="J185" s="88"/>
      <c r="K185" s="88"/>
      <c r="L185" s="88"/>
      <c r="M185" s="20"/>
      <c r="N185" s="20"/>
      <c r="O185" s="20"/>
      <c r="P185" s="20"/>
      <c r="Q185" s="20"/>
      <c r="R185" s="17"/>
    </row>
    <row r="186" spans="3:18" s="16" customFormat="1" ht="15" customHeight="1" x14ac:dyDescent="0.2">
      <c r="C186" s="17"/>
      <c r="D186" s="20" t="s">
        <v>120</v>
      </c>
      <c r="E186" s="20"/>
      <c r="F186" s="20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17"/>
    </row>
    <row r="187" spans="3:18" s="16" customFormat="1" ht="15" customHeight="1" x14ac:dyDescent="0.2">
      <c r="C187" s="17"/>
      <c r="D187" s="20"/>
      <c r="E187" s="20"/>
      <c r="F187" s="20"/>
      <c r="G187" s="20"/>
      <c r="H187" s="20"/>
      <c r="I187" s="26" t="s">
        <v>121</v>
      </c>
      <c r="J187" s="88"/>
      <c r="K187" s="88"/>
      <c r="L187" s="88"/>
      <c r="M187" s="20"/>
      <c r="N187" s="20"/>
      <c r="O187" s="20"/>
      <c r="P187" s="20"/>
      <c r="Q187" s="20"/>
      <c r="R187" s="17"/>
    </row>
    <row r="188" spans="3:18" s="16" customFormat="1" ht="15" customHeight="1" x14ac:dyDescent="0.2">
      <c r="C188" s="17"/>
      <c r="D188" s="20" t="s">
        <v>122</v>
      </c>
      <c r="E188" s="20"/>
      <c r="F188" s="20"/>
      <c r="G188" s="20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17"/>
    </row>
    <row r="189" spans="3:18" s="16" customFormat="1" ht="15" customHeight="1" x14ac:dyDescent="0.2">
      <c r="C189" s="17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17"/>
    </row>
    <row r="190" spans="3:18" s="16" customFormat="1" ht="9" customHeight="1" x14ac:dyDescent="0.2"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</row>
    <row r="191" spans="3:18" s="16" customFormat="1" ht="15" customHeight="1" x14ac:dyDescent="0.2">
      <c r="C191" s="17"/>
      <c r="D191" s="33" t="s">
        <v>123</v>
      </c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</row>
    <row r="192" spans="3:18" s="16" customFormat="1" ht="15" customHeight="1" x14ac:dyDescent="0.2">
      <c r="C192" s="17"/>
      <c r="D192" s="20" t="s">
        <v>94</v>
      </c>
      <c r="E192" s="20"/>
      <c r="F192" s="20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17"/>
    </row>
    <row r="193" spans="1:18" s="16" customFormat="1" ht="15" customHeight="1" x14ac:dyDescent="0.2">
      <c r="C193" s="17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17"/>
    </row>
    <row r="194" spans="1:18" s="16" customFormat="1" ht="9" customHeight="1" x14ac:dyDescent="0.2"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 s="16" customFormat="1" ht="15" customHeight="1" x14ac:dyDescent="0.2">
      <c r="C195" s="17"/>
      <c r="D195" s="33" t="s">
        <v>124</v>
      </c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</row>
    <row r="196" spans="1:18" s="16" customFormat="1" ht="15" customHeight="1" x14ac:dyDescent="0.2">
      <c r="C196" s="17"/>
      <c r="D196" s="20" t="s">
        <v>94</v>
      </c>
      <c r="E196" s="17"/>
      <c r="F196" s="17"/>
      <c r="G196" s="88" t="s">
        <v>149</v>
      </c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17"/>
    </row>
    <row r="197" spans="1:18" s="16" customFormat="1" ht="15" customHeight="1" x14ac:dyDescent="0.2">
      <c r="C197" s="17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17"/>
    </row>
    <row r="198" spans="1:18" s="16" customFormat="1" ht="9" customHeight="1" x14ac:dyDescent="0.2"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 s="16" customFormat="1" ht="9" customHeight="1" x14ac:dyDescent="0.2"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 s="16" customFormat="1" ht="9" customHeight="1" x14ac:dyDescent="0.2"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 s="16" customFormat="1" ht="9" customHeight="1" x14ac:dyDescent="0.2"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 s="16" customFormat="1" ht="15" customHeight="1" x14ac:dyDescent="0.2">
      <c r="C202" s="17"/>
      <c r="D202" s="33" t="s">
        <v>126</v>
      </c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 s="16" customFormat="1" ht="15" customHeight="1" x14ac:dyDescent="0.2">
      <c r="C203" s="17"/>
      <c r="D203" s="20" t="s">
        <v>94</v>
      </c>
      <c r="E203" s="20"/>
      <c r="F203" s="20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17"/>
    </row>
    <row r="204" spans="1:18" s="16" customFormat="1" ht="15" customHeight="1" x14ac:dyDescent="0.2">
      <c r="C204" s="17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17"/>
    </row>
    <row r="205" spans="1:18" s="16" customFormat="1" ht="17.100000000000001" customHeight="1" x14ac:dyDescent="0.2">
      <c r="C205" s="17"/>
      <c r="D205" s="17"/>
      <c r="E205" s="41"/>
      <c r="F205" s="17"/>
      <c r="G205" s="41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 s="16" customFormat="1" ht="17.100000000000001" customHeight="1" x14ac:dyDescent="0.2">
      <c r="A206" s="17"/>
      <c r="B206" s="17"/>
      <c r="C206" s="96" t="s">
        <v>151</v>
      </c>
      <c r="D206" s="97"/>
      <c r="E206" s="98"/>
      <c r="F206" s="97"/>
      <c r="G206" s="98"/>
      <c r="H206" s="98"/>
      <c r="I206" s="98"/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 s="16" customFormat="1" ht="17.100000000000001" customHeight="1" x14ac:dyDescent="0.2">
      <c r="A207" s="17"/>
      <c r="B207" s="17"/>
      <c r="C207" s="99" t="s">
        <v>152</v>
      </c>
      <c r="D207" s="97"/>
      <c r="E207" s="98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17"/>
    </row>
    <row r="208" spans="1:18" s="16" customFormat="1" ht="17.100000000000001" customHeight="1" x14ac:dyDescent="0.2">
      <c r="A208" s="17"/>
      <c r="B208" s="17"/>
      <c r="C208" s="99" t="s">
        <v>153</v>
      </c>
      <c r="D208" s="97"/>
      <c r="E208" s="98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17"/>
    </row>
    <row r="209" spans="1:18" s="16" customFormat="1" ht="17.100000000000001" customHeight="1" x14ac:dyDescent="0.2">
      <c r="A209" s="17"/>
      <c r="B209" s="17"/>
      <c r="C209" s="98" t="s">
        <v>154</v>
      </c>
      <c r="D209" s="97"/>
      <c r="E209" s="98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17"/>
    </row>
    <row r="210" spans="1:18" s="16" customFormat="1" ht="17.100000000000001" customHeight="1" x14ac:dyDescent="0.2">
      <c r="A210" s="17"/>
      <c r="B210" s="17"/>
      <c r="C210" s="98" t="s">
        <v>155</v>
      </c>
      <c r="D210" s="97"/>
      <c r="E210" s="98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17"/>
    </row>
    <row r="211" spans="1:18" s="16" customFormat="1" ht="17.100000000000001" customHeight="1" x14ac:dyDescent="0.2">
      <c r="A211" s="17"/>
      <c r="B211" s="17"/>
      <c r="C211" s="98" t="s">
        <v>156</v>
      </c>
      <c r="D211" s="97"/>
      <c r="E211" s="98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17"/>
    </row>
    <row r="212" spans="1:18" s="16" customFormat="1" ht="17.100000000000001" customHeight="1" x14ac:dyDescent="0.2">
      <c r="A212" s="17"/>
      <c r="B212" s="17"/>
      <c r="C212" s="96" t="s">
        <v>157</v>
      </c>
      <c r="D212" s="97"/>
      <c r="E212" s="98"/>
      <c r="F212" s="100"/>
      <c r="G212" s="100"/>
      <c r="H212" s="100"/>
      <c r="I212" s="100"/>
      <c r="J212" s="100"/>
      <c r="K212" s="100"/>
      <c r="L212" s="100"/>
      <c r="M212" s="100"/>
      <c r="Q212" s="17"/>
      <c r="R212" s="17"/>
    </row>
    <row r="213" spans="1:18" s="16" customFormat="1" ht="17.100000000000001" customHeight="1" x14ac:dyDescent="0.2">
      <c r="A213" s="17"/>
      <c r="B213" s="17"/>
      <c r="C213" s="99" t="s">
        <v>154</v>
      </c>
      <c r="D213" s="97"/>
      <c r="E213" s="98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17"/>
    </row>
    <row r="214" spans="1:18" s="16" customFormat="1" ht="17.100000000000001" customHeight="1" x14ac:dyDescent="0.2">
      <c r="A214" s="17"/>
      <c r="B214" s="17"/>
      <c r="C214" s="98" t="s">
        <v>155</v>
      </c>
      <c r="D214" s="97"/>
      <c r="E214" s="98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17"/>
    </row>
    <row r="215" spans="1:18" s="16" customFormat="1" ht="17.100000000000001" customHeight="1" x14ac:dyDescent="0.2">
      <c r="A215" s="17"/>
      <c r="B215" s="17"/>
      <c r="C215" s="98" t="s">
        <v>156</v>
      </c>
      <c r="D215" s="97"/>
      <c r="E215" s="98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17"/>
    </row>
    <row r="216" spans="1:18" s="16" customFormat="1" ht="17.100000000000001" customHeight="1" x14ac:dyDescent="0.2">
      <c r="A216" s="17"/>
      <c r="B216" s="17"/>
      <c r="C216" s="98" t="s">
        <v>158</v>
      </c>
      <c r="D216" s="97"/>
      <c r="E216" s="98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17"/>
    </row>
    <row r="217" spans="1:18" s="16" customFormat="1" ht="17.100000000000001" customHeight="1" x14ac:dyDescent="0.2">
      <c r="A217" s="17"/>
      <c r="B217" s="17"/>
      <c r="C217" s="98" t="s">
        <v>159</v>
      </c>
      <c r="D217" s="97"/>
      <c r="E217" s="98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17"/>
    </row>
    <row r="218" spans="1:18" s="16" customFormat="1" ht="17.100000000000001" customHeight="1" x14ac:dyDescent="0.2">
      <c r="A218" s="17"/>
      <c r="B218" s="17"/>
      <c r="C218" s="98" t="s">
        <v>160</v>
      </c>
      <c r="D218" s="97"/>
      <c r="E218" s="98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17"/>
    </row>
    <row r="219" spans="1:18" s="16" customFormat="1" ht="17.100000000000001" customHeight="1" x14ac:dyDescent="0.2">
      <c r="C219" s="17"/>
      <c r="D219" s="17"/>
      <c r="E219" s="41"/>
      <c r="F219" s="17"/>
      <c r="G219" s="41"/>
      <c r="H219" s="17"/>
      <c r="I219" s="17"/>
      <c r="J219" s="17"/>
      <c r="K219" s="17"/>
      <c r="L219" s="17"/>
      <c r="M219" s="26" t="s">
        <v>127</v>
      </c>
      <c r="N219" s="53"/>
      <c r="O219" s="53"/>
      <c r="P219" s="53"/>
      <c r="Q219" s="53"/>
      <c r="R219" s="17"/>
    </row>
    <row r="220" spans="1:18" s="16" customFormat="1" ht="17.100000000000001" customHeight="1" x14ac:dyDescent="0.2"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26" t="s">
        <v>128</v>
      </c>
      <c r="N220" s="71"/>
      <c r="O220" s="71"/>
      <c r="P220" s="71"/>
      <c r="Q220" s="71"/>
      <c r="R220" s="17"/>
    </row>
    <row r="221" spans="1:18" s="16" customFormat="1" ht="9.75" customHeight="1" x14ac:dyDescent="0.2">
      <c r="C221" s="17"/>
      <c r="D221" s="17"/>
      <c r="E221" s="41"/>
      <c r="F221" s="17"/>
      <c r="G221" s="41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 s="16" customFormat="1" ht="17.100000000000001" customHeight="1" x14ac:dyDescent="0.2"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 s="16" customFormat="1" ht="17.100000000000001" customHeight="1" x14ac:dyDescent="0.2">
      <c r="C223" s="17"/>
      <c r="D223" s="17"/>
      <c r="E223" s="41"/>
      <c r="F223" s="17"/>
      <c r="G223" s="41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 s="16" customFormat="1" ht="20.25" customHeight="1" x14ac:dyDescent="0.2">
      <c r="C224" s="17"/>
      <c r="D224" s="17"/>
      <c r="E224" s="41"/>
      <c r="F224" s="17"/>
      <c r="G224" s="41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3:18" s="16" customFormat="1" ht="17.100000000000001" customHeight="1" x14ac:dyDescent="0.2">
      <c r="C225" s="17"/>
      <c r="D225" s="17"/>
      <c r="E225" s="41"/>
      <c r="F225" s="17"/>
      <c r="G225" s="41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</row>
    <row r="226" spans="3:18" ht="18" customHeight="1" x14ac:dyDescent="0.25"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</row>
    <row r="227" spans="3:18" ht="18" customHeight="1" x14ac:dyDescent="0.25"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</row>
    <row r="228" spans="3:18" ht="18" customHeight="1" x14ac:dyDescent="0.25"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</row>
    <row r="229" spans="3:18" ht="18" customHeight="1" x14ac:dyDescent="0.25"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</row>
    <row r="230" spans="3:18" ht="18" customHeight="1" x14ac:dyDescent="0.25"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</row>
    <row r="231" spans="3:18" ht="18" customHeight="1" x14ac:dyDescent="0.25"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</row>
    <row r="232" spans="3:18" ht="18" customHeight="1" x14ac:dyDescent="0.25"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</row>
    <row r="233" spans="3:18" ht="18" customHeight="1" x14ac:dyDescent="0.25"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</row>
    <row r="234" spans="3:18" ht="18" customHeight="1" x14ac:dyDescent="0.25"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</row>
    <row r="235" spans="3:18" ht="18" customHeight="1" x14ac:dyDescent="0.25"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</row>
    <row r="236" spans="3:18" ht="18" customHeight="1" x14ac:dyDescent="0.25"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</row>
    <row r="237" spans="3:18" ht="18" customHeight="1" x14ac:dyDescent="0.25"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</row>
    <row r="238" spans="3:18" ht="18" customHeight="1" x14ac:dyDescent="0.25"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</row>
    <row r="239" spans="3:18" ht="18" customHeight="1" x14ac:dyDescent="0.25"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</row>
    <row r="240" spans="3:18" ht="18" customHeight="1" x14ac:dyDescent="0.25"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</row>
    <row r="241" spans="4:17" ht="18" customHeight="1" x14ac:dyDescent="0.25"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</row>
    <row r="242" spans="4:17" ht="18" customHeight="1" x14ac:dyDescent="0.25"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</row>
    <row r="243" spans="4:17" ht="18" customHeight="1" x14ac:dyDescent="0.25"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</row>
    <row r="244" spans="4:17" ht="18" customHeight="1" x14ac:dyDescent="0.25"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</row>
    <row r="245" spans="4:17" ht="18" customHeight="1" x14ac:dyDescent="0.25"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</row>
    <row r="246" spans="4:17" ht="18" customHeight="1" x14ac:dyDescent="0.25"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</row>
    <row r="247" spans="4:17" ht="18" customHeight="1" x14ac:dyDescent="0.25"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</row>
    <row r="248" spans="4:17" ht="18" customHeight="1" x14ac:dyDescent="0.25"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</row>
  </sheetData>
  <mergeCells count="133">
    <mergeCell ref="F207:Q207"/>
    <mergeCell ref="F208:Q208"/>
    <mergeCell ref="F209:Q209"/>
    <mergeCell ref="F210:Q210"/>
    <mergeCell ref="F211:Q211"/>
    <mergeCell ref="F213:Q213"/>
    <mergeCell ref="F214:Q214"/>
    <mergeCell ref="F215:Q215"/>
    <mergeCell ref="F216:Q216"/>
    <mergeCell ref="F217:Q217"/>
    <mergeCell ref="F218:Q218"/>
    <mergeCell ref="N220:Q220"/>
    <mergeCell ref="J19:Q19"/>
    <mergeCell ref="J24:K24"/>
    <mergeCell ref="J25:K25"/>
    <mergeCell ref="J43:K43"/>
    <mergeCell ref="H67:Q67"/>
    <mergeCell ref="H69:Q69"/>
    <mergeCell ref="F101:K101"/>
    <mergeCell ref="J20:Q20"/>
    <mergeCell ref="D193:Q193"/>
    <mergeCell ref="G196:Q196"/>
    <mergeCell ref="D197:Q197"/>
    <mergeCell ref="G203:Q203"/>
    <mergeCell ref="D204:Q204"/>
    <mergeCell ref="N219:Q219"/>
    <mergeCell ref="J185:L185"/>
    <mergeCell ref="G186:Q186"/>
    <mergeCell ref="J187:L187"/>
    <mergeCell ref="H188:Q188"/>
    <mergeCell ref="D189:Q189"/>
    <mergeCell ref="G192:Q192"/>
    <mergeCell ref="F173:K173"/>
    <mergeCell ref="F174:K174"/>
    <mergeCell ref="F177:K177"/>
    <mergeCell ref="D180:Q180"/>
    <mergeCell ref="H183:Q183"/>
    <mergeCell ref="F184:Q184"/>
    <mergeCell ref="F164:Q164"/>
    <mergeCell ref="D165:G165"/>
    <mergeCell ref="H165:Q165"/>
    <mergeCell ref="G166:Q166"/>
    <mergeCell ref="F169:K169"/>
    <mergeCell ref="F170:K170"/>
    <mergeCell ref="J153:Q153"/>
    <mergeCell ref="D154:G154"/>
    <mergeCell ref="H154:Q154"/>
    <mergeCell ref="J155:Q155"/>
    <mergeCell ref="D160:Q160"/>
    <mergeCell ref="D163:E163"/>
    <mergeCell ref="F163:Q163"/>
    <mergeCell ref="D146:E146"/>
    <mergeCell ref="F146:Q146"/>
    <mergeCell ref="H147:Q147"/>
    <mergeCell ref="D148:Q148"/>
    <mergeCell ref="H149:Q149"/>
    <mergeCell ref="D150:Q150"/>
    <mergeCell ref="F136:Q136"/>
    <mergeCell ref="D137:Q137"/>
    <mergeCell ref="F140:Q140"/>
    <mergeCell ref="D141:Q141"/>
    <mergeCell ref="F142:Q142"/>
    <mergeCell ref="D143:Q143"/>
    <mergeCell ref="H128:K128"/>
    <mergeCell ref="F129:K129"/>
    <mergeCell ref="F130:K130"/>
    <mergeCell ref="J131:K131"/>
    <mergeCell ref="G134:Q134"/>
    <mergeCell ref="D135:Q135"/>
    <mergeCell ref="D120:Q120"/>
    <mergeCell ref="F121:Q121"/>
    <mergeCell ref="D122:Q122"/>
    <mergeCell ref="J123:Q123"/>
    <mergeCell ref="D124:Q124"/>
    <mergeCell ref="H127:K127"/>
    <mergeCell ref="D108:Q108"/>
    <mergeCell ref="D109:Q109"/>
    <mergeCell ref="D114:Q114"/>
    <mergeCell ref="I117:K117"/>
    <mergeCell ref="F118:K118"/>
    <mergeCell ref="J119:Q119"/>
    <mergeCell ref="F100:K100"/>
    <mergeCell ref="H102:K102"/>
    <mergeCell ref="N105:Q105"/>
    <mergeCell ref="D106:Q106"/>
    <mergeCell ref="D107:Q107"/>
    <mergeCell ref="F91:K91"/>
    <mergeCell ref="F99:K99"/>
    <mergeCell ref="F92:K92"/>
    <mergeCell ref="F93:K93"/>
    <mergeCell ref="F94:K94"/>
    <mergeCell ref="F98:Q98"/>
    <mergeCell ref="F80:K80"/>
    <mergeCell ref="F81:K81"/>
    <mergeCell ref="F85:K85"/>
    <mergeCell ref="F90:K90"/>
    <mergeCell ref="F84:Q84"/>
    <mergeCell ref="F89:Q89"/>
    <mergeCell ref="F73:K73"/>
    <mergeCell ref="F74:K74"/>
    <mergeCell ref="F75:K75"/>
    <mergeCell ref="F79:K79"/>
    <mergeCell ref="F78:Q78"/>
    <mergeCell ref="H21:Q21"/>
    <mergeCell ref="J23:K23"/>
    <mergeCell ref="D5:Q6"/>
    <mergeCell ref="D8:Q8"/>
    <mergeCell ref="P10:Q11"/>
    <mergeCell ref="T11:V12"/>
    <mergeCell ref="H13:Q13"/>
    <mergeCell ref="G14:Q14"/>
    <mergeCell ref="F72:Q72"/>
    <mergeCell ref="G40:Q40"/>
    <mergeCell ref="F41:Q41"/>
    <mergeCell ref="J45:K45"/>
    <mergeCell ref="H47:K47"/>
    <mergeCell ref="J50:K50"/>
    <mergeCell ref="D64:Q64"/>
    <mergeCell ref="H28:Q28"/>
    <mergeCell ref="H29:Q29"/>
    <mergeCell ref="F32:Q32"/>
    <mergeCell ref="H35:Q35"/>
    <mergeCell ref="H36:Q36"/>
    <mergeCell ref="F39:Q39"/>
    <mergeCell ref="B1:D3"/>
    <mergeCell ref="E1:N1"/>
    <mergeCell ref="O1:P1"/>
    <mergeCell ref="E2:N2"/>
    <mergeCell ref="O2:P2"/>
    <mergeCell ref="E3:N3"/>
    <mergeCell ref="O3:P3"/>
    <mergeCell ref="G15:Q15"/>
    <mergeCell ref="G16:Q16"/>
  </mergeCells>
  <pageMargins left="0.31496062992125984" right="0" top="0.74803149606299213" bottom="0" header="0.31496062992125984" footer="0.31496062992125984"/>
  <pageSetup scale="90" orientation="portrait" r:id="rId1"/>
  <headerFooter>
    <oddFooter>&amp;R&amp;"-,Negrita Cursiva"&amp;10FICHA DEFINITIVA</oddFooter>
  </headerFooter>
  <rowBreaks count="5" manualBreakCount="5">
    <brk id="62" max="16383" man="1"/>
    <brk id="109" max="17" man="1"/>
    <brk id="156" max="17" man="1"/>
    <brk id="197" max="17" man="1"/>
    <brk id="221" max="17" man="1"/>
  </rowBreaks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FICHA TÉCNICA INICIAL</vt:lpstr>
      <vt:lpstr>FICHA TÉCNICA DEFINITIVA</vt:lpstr>
      <vt:lpstr>'FICHA TÉCNICA DEFINITIVA'!Área_de_impresión</vt:lpstr>
      <vt:lpstr>'FICHA TÉCNICA INICIAL'!Área_de_impresión</vt:lpstr>
      <vt:lpstr>'FICHA TÉCNICA DEFINITIVA'!Títulos_a_imprimir</vt:lpstr>
      <vt:lpstr>'FICHA TÉCNICA INICIAL'!Títulos_a_imprimir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Técnica Inicial</dc:title>
  <dc:subject>Procedimiento de Estimaciones de Supervisión</dc:subject>
  <dc:creator>Dirección General de Obra Pública</dc:creator>
  <cp:keywords>FO-DGOP/DSU-20</cp:keywords>
  <dc:description>Rev.02
P.a.D. 17//10/18</dc:description>
  <cp:lastModifiedBy>Carlos Alberto Cortes Galvan</cp:lastModifiedBy>
  <cp:lastPrinted>2018-10-10T20:26:12Z</cp:lastPrinted>
  <dcterms:created xsi:type="dcterms:W3CDTF">2018-08-20T18:10:33Z</dcterms:created>
  <dcterms:modified xsi:type="dcterms:W3CDTF">2018-11-06T18:41:05Z</dcterms:modified>
  <cp:category>Formato</cp:category>
  <cp:contentStatus>Liberado</cp:contentStatus>
</cp:coreProperties>
</file>